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12" r:id="rId1"/>
    <sheet name="Read Me" sheetId="13" r:id="rId2"/>
    <sheet name="By Sales" sheetId="3" r:id="rId3"/>
    <sheet name="By Profit" sheetId="10" r:id="rId4"/>
    <sheet name="By Profit %" sheetId="11" r:id="rId5"/>
  </sheets>
  <definedNames>
    <definedName name="Slicer_Customer_Account.City">#N/A</definedName>
    <definedName name="Slicer_Customer_Account.City1">#N/A</definedName>
    <definedName name="Slicer_Customer_Account.City11">#N/A</definedName>
    <definedName name="Slicer_Customer_Account.Country">#N/A</definedName>
    <definedName name="Slicer_Customer_Account.Country1">#N/A</definedName>
    <definedName name="Slicer_Customer_Account.Country11">#N/A</definedName>
    <definedName name="Slicer_Sales_Unit">#N/A</definedName>
    <definedName name="Slicer_Sales_Unit1">#N/A</definedName>
    <definedName name="Slicer_Sales_Unit11">#N/A</definedName>
  </definedNames>
  <calcPr calcId="162913"/>
  <pivotCaches>
    <pivotCache cacheId="279" r:id="rId6"/>
    <pivotCache cacheId="280" r:id="rId7"/>
    <pivotCache cacheId="281" r:id="rId8"/>
  </pivotCaches>
  <extLst>
    <ext xmlns:x14="http://schemas.microsoft.com/office/spreadsheetml/2009/9/main" uri="{876F7934-8845-4945-9796-88D515C7AA90}">
      <x14:pivotCaches>
        <pivotCache cacheId="282" r:id="rId9"/>
        <pivotCache cacheId="283" r:id="rId10"/>
      </x14:pivotCaches>
    </ext>
    <ext xmlns:x14="http://schemas.microsoft.com/office/spreadsheetml/2009/9/main" uri="{BBE1A952-AA13-448e-AADC-164F8A28A991}">
      <x14:slicerCaches>
        <x14:slicerCache r:id="rId11"/>
        <x14:slicerCache r:id="rId12"/>
        <x14:slicerCache r:id="rId13"/>
        <x14:slicerCache r:id="rId14"/>
        <x14:slicerCache r:id="rId15"/>
        <x14:slicerCache r:id="rId16"/>
        <x14:slicerCache r:id="rId17"/>
        <x14:slicerCache r:id="rId18"/>
        <x14:slicerCache r:id="rId1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Document Date].[Date YQMD].[All Date]}"/>
    <s v="AX 2.0 Cube Local"/>
  </metadataStrings>
  <mdxMetadata count="1">
    <mdx n="1" f="s">
      <ms ns="0" c="0"/>
    </mdx>
  </mdxMetadata>
  <valueMetadata count="1">
    <bk>
      <rc t="1" v="0"/>
    </bk>
  </valueMetadata>
</metadata>
</file>

<file path=xl/sharedStrings.xml><?xml version="1.0" encoding="utf-8"?>
<sst xmlns="http://schemas.openxmlformats.org/spreadsheetml/2006/main" count="95" uniqueCount="62">
  <si>
    <t>Grand Total</t>
  </si>
  <si>
    <t>Values</t>
  </si>
  <si>
    <t>By Sales</t>
  </si>
  <si>
    <t>Date YQMD</t>
  </si>
  <si>
    <t>All Date</t>
  </si>
  <si>
    <t/>
  </si>
  <si>
    <t>By Profit</t>
  </si>
  <si>
    <t>By Profit %</t>
  </si>
  <si>
    <t>Unknown</t>
  </si>
  <si>
    <t>Salesperson Performance Overview</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</si>
  <si>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</si>
  <si>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</si>
  <si>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</si>
  <si>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</si>
  <si>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</si>
  <si>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</si>
  <si>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</si>
  <si>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</si>
  <si>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</si>
  <si>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</si>
  <si>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</si>
  <si>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</si>
  <si>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</si>
  <si>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</si>
  <si>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</si>
  <si>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</si>
  <si>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</si>
  <si>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</si>
  <si>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</si>
  <si>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</si>
  <si>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</si>
  <si>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</si>
  <si>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</si>
  <si>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</si>
  <si>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</si>
  <si>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</si>
  <si>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April Stewart</t>
  </si>
  <si>
    <t>Arnie Mondloch</t>
  </si>
  <si>
    <t>Karl Bystrom</t>
  </si>
  <si>
    <t>Oscar Morales</t>
  </si>
  <si>
    <t>Susan Burk</t>
  </si>
  <si>
    <t>Ted Howard</t>
  </si>
  <si>
    <t>Profit</t>
  </si>
  <si>
    <t>Profit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</si>
  <si>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</si>
  <si>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</si>
  <si>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</si>
  <si>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</si>
  <si>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</si>
  <si>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</si>
  <si>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</si>
  <si>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</si>
  <si>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</si>
  <si>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</si>
  <si>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</si>
  <si>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</si>
  <si>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</si>
  <si>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</si>
  <si>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</si>
  <si>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</si>
  <si>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</si>
  <si>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information about salespeople and their amount of sales, profit, and profit percent.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</si>
</sst>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8" x14ac:knownFonts="1">
    <font>
      <sz val="11"/>
      <color theme="1"/>
      <name val="Calibri"/>
      <family val="2"/>
      <scheme val="minor"/>
    </font>
    <font>
      <b/>
      <sz val="15"/>
      <color theme="3"/>
      <name val="Calibri"/>
      <family val="2"/>
      <scheme val="minor"/>
    </font>
    <font>
      <b/>
      <sz val="15"/>
      <color theme="5" tint="-0.249977111117893"/>
      <name val="Calibri"/>
      <family val="2"/>
      <scheme val="minor"/>
    </font>
    <font>
      <b/>
      <i/>
      <sz val="15"/>
      <color theme="5" tint="-0.249977111117893"/>
      <name val="Calibri"/>
      <family val="2"/>
      <scheme val="minor"/>
    </font>
    <font>
      <sz val="10"/>
      <color theme="1"/>
      <name val="Segoe UI"/>
      <family val="2"/>
    </font>
    <font>
      <sz val="10"/>
      <name val="Arial"/>
      <family val="2"/>
    </font>
    <font>
      <sz val="10"/>
      <name val="Segoe UI"/>
      <family val="2"/>
    </font>
    <font>
      <sz val="11"/>
      <color indexed="8"/>
      <name val="Segoe UI"/>
      <family val="2"/>
    </font>
    <font>
      <sz val="10"/>
      <color indexed="8"/>
      <name val="Segoe UI"/>
      <family val="2"/>
    </font>
    <font>
      <b/>
      <i/>
      <sz val="10"/>
      <name val="Segoe UI"/>
      <family val="2"/>
    </font>
    <font>
      <u/>
      <sz val="10"/>
      <color indexed="12"/>
      <name val="Arial"/>
      <family val="2"/>
    </font>
    <font>
      <b/>
      <sz val="11"/>
      <color indexed="62"/>
      <name val="Segoe UI"/>
      <family val="2"/>
    </font>
    <font>
      <b/>
      <sz val="10"/>
      <color indexed="62"/>
      <name val="Segoe UI"/>
      <family val="2"/>
    </font>
    <font>
      <b/>
      <sz val="10"/>
      <color indexed="8"/>
      <name val="Segoe UI"/>
      <family val="2"/>
    </font>
    <font>
      <b/>
      <sz val="10"/>
      <name val="Arial"/>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6">
    <border>
      <left/>
      <right/>
      <top/>
      <bottom/>
      <diagonal/>
    </border>
    <border>
      <left/>
      <right/>
      <top/>
      <bottom style="thick">
        <color theme="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7">
    <xf numFmtId="0" fontId="0" fillId="0" borderId="0"/>
    <xf numFmtId="0" fontId="1" fillId="0" borderId="1" applyNumberFormat="0" applyFill="0" applyAlignment="0" applyProtection="0"/>
    <xf numFmtId="0" fontId="5" fillId="0" borderId="0"/>
    <xf numFmtId="0" fontId="7" fillId="0" borderId="0"/>
    <xf numFmtId="0" fontId="10" fillId="0" borderId="0" applyNumberFormat="0" applyFill="0" applyBorder="0" applyAlignment="0" applyProtection="0">
      <alignment vertical="top"/>
      <protection locked="0"/>
    </xf>
    <xf numFmtId="0" fontId="7" fillId="0" borderId="0"/>
    <xf numFmtId="0" fontId="11" fillId="0" borderId="4" applyNumberFormat="0" applyFill="0" applyAlignment="0" applyProtection="0"/>
  </cellStyleXfs>
  <cellXfs count="25">
    <xf numFmtId="0" fontId="0" fillId="0" borderId="0" xfId="0"/>
    <xf numFmtId="0" fontId="0" fillId="0" borderId="0" xfId="0" pivotButton="1"/>
    <xf numFmtId="0" fontId="0" fillId="0" borderId="0" xfId="0" applyAlignment="1">
      <alignment horizontal="left"/>
    </xf>
    <xf numFmtId="164" fontId="0" fillId="0" borderId="0" xfId="0" applyNumberFormat="1"/>
    <xf numFmtId="10" fontId="0" fillId="0" borderId="0" xfId="0" applyNumberFormat="1"/>
    <xf numFmtId="0" fontId="2" fillId="0" borderId="2" xfId="1" applyFont="1" applyBorder="1"/>
    <xf numFmtId="0" fontId="3" fillId="0" borderId="2" xfId="1" applyFont="1" applyBorder="1"/>
    <xf numFmtId="0" fontId="0" fillId="0" borderId="2" xfId="0" applyBorder="1"/>
    <xf numFmtId="0" fontId="6" fillId="2" borderId="0" xfId="2" applyFont="1" applyFill="1" applyAlignment="1">
      <alignment vertical="top" wrapText="1"/>
    </xf>
    <xf numFmtId="0" fontId="9" fillId="2" borderId="3" xfId="2" applyFont="1" applyFill="1" applyBorder="1" applyAlignment="1">
      <alignment vertical="top" wrapText="1"/>
    </xf>
    <xf numFmtId="0" fontId="8" fillId="0" borderId="0" xfId="3" applyFont="1"/>
    <xf numFmtId="0" fontId="8" fillId="0" borderId="0" xfId="3" applyFont="1" applyAlignment="1">
      <alignment vertical="top"/>
    </xf>
    <xf numFmtId="0" fontId="13" fillId="0" borderId="0" xfId="3" applyFont="1" applyAlignment="1">
      <alignment vertical="top" wrapText="1"/>
    </xf>
    <xf numFmtId="0" fontId="13" fillId="0" borderId="0" xfId="3" applyFont="1" applyAlignment="1">
      <alignment horizontal="right" vertical="top"/>
    </xf>
    <xf numFmtId="0" fontId="13" fillId="0" borderId="0" xfId="3" applyFont="1" applyAlignment="1">
      <alignment vertical="top"/>
    </xf>
    <xf numFmtId="0" fontId="14" fillId="3" borderId="0" xfId="2" applyFont="1" applyFill="1" applyAlignment="1">
      <alignment vertical="top"/>
    </xf>
    <xf numFmtId="0" fontId="8" fillId="0" borderId="0" xfId="3" applyFont="1" applyAlignment="1">
      <alignment vertical="top" wrapText="1"/>
    </xf>
    <xf numFmtId="0" fontId="15" fillId="0" borderId="0" xfId="0" applyFont="1" applyAlignment="1">
      <alignment vertical="top"/>
    </xf>
    <xf numFmtId="0" fontId="12" fillId="0" borderId="5" xfId="6" applyFont="1" applyFill="1" applyBorder="1" applyAlignment="1">
      <alignment vertical="top"/>
    </xf>
    <xf numFmtId="0" fontId="4" fillId="0" borderId="0" xfId="0" applyFont="1" applyAlignment="1">
      <alignment vertical="top" wrapText="1"/>
    </xf>
    <xf numFmtId="0" fontId="4" fillId="0" borderId="0" xfId="0" applyFont="1" applyAlignment="1">
      <alignment vertical="top"/>
    </xf>
    <xf numFmtId="0" fontId="4" fillId="0" borderId="0" xfId="0" applyFont="1"/>
    <xf numFmtId="0" fontId="16" fillId="0" borderId="0" xfId="0" applyFont="1" applyAlignment="1">
      <alignment vertical="top"/>
    </xf>
    <xf numFmtId="0" fontId="17" fillId="0" borderId="0" xfId="0" applyFont="1" applyAlignment="1">
      <alignment vertical="top" wrapText="1"/>
    </xf>
    <xf numFmtId="0" fontId="10" fillId="0" borderId="0" xfId="4" applyAlignment="1" applyProtection="1">
      <alignment vertical="top"/>
    </xf>
  </cellXfs>
  <cellStyles count="7">
    <cellStyle name="Heading 1" xfId="1" builtinId="16"/>
    <cellStyle name="Heading 3 2" xfId="6"/>
    <cellStyle name="Hyperlink 3" xfId="4"/>
    <cellStyle name="Normal" xfId="0" builtinId="0"/>
    <cellStyle name="Normal 2" xfId="5"/>
    <cellStyle name="Normal 2 4"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microsoft.com/office/2007/relationships/slicerCache" Target="slicerCaches/slicerCache3.xml"/><Relationship Id="rId18" Type="http://schemas.microsoft.com/office/2007/relationships/slicerCache" Target="slicerCaches/slicerCache8.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pivotCacheDefinition" Target="pivotCache/pivotCacheDefinition2.xml"/><Relationship Id="rId12" Type="http://schemas.microsoft.com/office/2007/relationships/slicerCache" Target="slicerCaches/slicerCache2.xml"/><Relationship Id="rId17" Type="http://schemas.microsoft.com/office/2007/relationships/slicerCache" Target="slicerCaches/slicerCache7.xml"/><Relationship Id="rId2" Type="http://schemas.openxmlformats.org/officeDocument/2006/relationships/worksheet" Target="worksheets/sheet2.xml"/><Relationship Id="rId16" Type="http://schemas.microsoft.com/office/2007/relationships/slicerCache" Target="slicerCaches/slicerCache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1.xml"/><Relationship Id="rId24" Type="http://schemas.openxmlformats.org/officeDocument/2006/relationships/sheetMetadata" Target="metadata.xml"/><Relationship Id="rId5" Type="http://schemas.openxmlformats.org/officeDocument/2006/relationships/worksheet" Target="worksheets/sheet5.xml"/><Relationship Id="rId15" Type="http://schemas.microsoft.com/office/2007/relationships/slicerCache" Target="slicerCaches/slicerCache5.xml"/><Relationship Id="rId23" Type="http://schemas.openxmlformats.org/officeDocument/2006/relationships/sharedStrings" Target="sharedStrings.xml"/><Relationship Id="rId10" Type="http://schemas.openxmlformats.org/officeDocument/2006/relationships/pivotCacheDefinition" Target="pivotCache/pivotCacheDefinition5.xml"/><Relationship Id="rId19" Type="http://schemas.microsoft.com/office/2007/relationships/slicerCache" Target="slicerCaches/slicerCache9.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microsoft.com/office/2007/relationships/slicerCache" Target="slicerCaches/slicerCache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[AX030 - Enterprise - Salesperson Performance Overview v2.0.xlsx]By Sales!PivotTable3</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By Sales</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pivotFmt>
      <c:pivotFmt>
        <c:idx val="1"/>
      </c:pivotFmt>
      <c:pivotFmt>
        <c:idx val="2"/>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2"/>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Lst>
        </c:dLbl>
      </c:pivotFmt>
      <c:pivotFmt>
        <c:idx val="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layout>
            <c:manualLayout>
              <c:x val="-0.17263339785124227"/>
              <c:y val="-7.722623213764946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7"/>
        <c:dLbl>
          <c:idx val="0"/>
          <c:layout>
            <c:manualLayout>
              <c:x val="0.14669778393889951"/>
              <c:y val="2.865594925634295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pivotFmt>
      <c:pivotFmt>
        <c:idx val="3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3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5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2"/>
        <c:spPr>
          <a:ln w="31750" cap="rnd">
            <a:solidFill>
              <a:schemeClr val="accent1"/>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pivotFmt>
    </c:pivotFmts>
    <c:plotArea>
      <c:layout/>
      <c:barChart>
        <c:barDir val="col"/>
        <c:grouping val="clustered"/>
        <c:varyColors val="0"/>
        <c:ser>
          <c:idx val="0"/>
          <c:order val="0"/>
          <c:tx>
            <c:strRef>
              <c:f>'By Sales'!$D$16:$D$17</c:f>
              <c:strCache>
                <c:ptCount val="1"/>
                <c:pt idx="0">
                  <c:v>Sales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'By Sales'!$C$18:$C$25</c:f>
              <c:strCache>
                <c:ptCount val="7"/>
                <c:pt idx="0">
                  <c:v>Unknown</c:v>
                </c:pt>
                <c:pt idx="1">
                  <c:v>April Stewart</c:v>
                </c:pt>
                <c:pt idx="2">
                  <c:v>Oscar Morales</c:v>
                </c:pt>
                <c:pt idx="3">
                  <c:v>Karl Bystrom</c:v>
                </c:pt>
                <c:pt idx="4">
                  <c:v>Susan Burk</c:v>
                </c:pt>
                <c:pt idx="5">
                  <c:v>Arnie Mondloch</c:v>
                </c:pt>
                <c:pt idx="6">
                  <c:v>Ted Howard</c:v>
                </c:pt>
              </c:strCache>
            </c:strRef>
          </c:cat>
          <c:val>
            <c:numRef>
              <c:f>'By Sales'!$D$18:$D$25</c:f>
              <c:numCache>
                <c:formatCode>#,###</c:formatCode>
                <c:ptCount val="7"/>
                <c:pt idx="0">
                  <c:v>1247830315.1405356</c:v>
                </c:pt>
                <c:pt idx="1">
                  <c:v>714407833.49000025</c:v>
                </c:pt>
                <c:pt idx="2">
                  <c:v>36776484</c:v>
                </c:pt>
                <c:pt idx="3">
                  <c:v>7263249.5</c:v>
                </c:pt>
                <c:pt idx="4">
                  <c:v>2384163.85</c:v>
                </c:pt>
                <c:pt idx="5">
                  <c:v>655900</c:v>
                </c:pt>
                <c:pt idx="6">
                  <c:v>72000</c:v>
                </c:pt>
              </c:numCache>
            </c:numRef>
          </c:val>
          <c:extLst>
            <c:ext xmlns:c16="http://schemas.microsoft.com/office/drawing/2014/chart" uri="{C3380CC4-5D6E-409C-BE32-E72D297353CC}">
              <c16:uniqueId val="{00000012-687B-4754-BD8F-A3B624570280}"/>
            </c:ext>
          </c:extLst>
        </c:ser>
        <c:ser>
          <c:idx val="1"/>
          <c:order val="1"/>
          <c:tx>
            <c:strRef>
              <c:f>'By Sales'!$E$16:$E$17</c:f>
              <c:strCache>
                <c:ptCount val="1"/>
                <c:pt idx="0">
                  <c:v>Profit</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f>'By Sales'!$C$18:$C$25</c:f>
              <c:strCache>
                <c:ptCount val="7"/>
                <c:pt idx="0">
                  <c:v>Unknown</c:v>
                </c:pt>
                <c:pt idx="1">
                  <c:v>April Stewart</c:v>
                </c:pt>
                <c:pt idx="2">
                  <c:v>Oscar Morales</c:v>
                </c:pt>
                <c:pt idx="3">
                  <c:v>Karl Bystrom</c:v>
                </c:pt>
                <c:pt idx="4">
                  <c:v>Susan Burk</c:v>
                </c:pt>
                <c:pt idx="5">
                  <c:v>Arnie Mondloch</c:v>
                </c:pt>
                <c:pt idx="6">
                  <c:v>Ted Howard</c:v>
                </c:pt>
              </c:strCache>
            </c:strRef>
          </c:cat>
          <c:val>
            <c:numRef>
              <c:f>'By Sales'!$E$18:$E$25</c:f>
              <c:numCache>
                <c:formatCode>#,###</c:formatCode>
                <c:ptCount val="7"/>
                <c:pt idx="0">
                  <c:v>368081597.47034657</c:v>
                </c:pt>
                <c:pt idx="1">
                  <c:v>280108710.20000023</c:v>
                </c:pt>
                <c:pt idx="2">
                  <c:v>15495951.550000001</c:v>
                </c:pt>
                <c:pt idx="3">
                  <c:v>3451862.6299999962</c:v>
                </c:pt>
                <c:pt idx="4">
                  <c:v>932035.53999999957</c:v>
                </c:pt>
                <c:pt idx="5">
                  <c:v>319008.93000000005</c:v>
                </c:pt>
                <c:pt idx="6">
                  <c:v>-24700</c:v>
                </c:pt>
              </c:numCache>
            </c:numRef>
          </c:val>
          <c:extLst>
            <c:ext xmlns:c16="http://schemas.microsoft.com/office/drawing/2014/chart" uri="{C3380CC4-5D6E-409C-BE32-E72D297353CC}">
              <c16:uniqueId val="{00000013-687B-4754-BD8F-A3B624570280}"/>
            </c:ext>
          </c:extLst>
        </c:ser>
        <c:dLbls>
          <c:showLegendKey val="0"/>
          <c:showVal val="0"/>
          <c:showCatName val="0"/>
          <c:showSerName val="0"/>
          <c:showPercent val="0"/>
          <c:showBubbleSize val="0"/>
        </c:dLbls>
        <c:gapWidth val="75"/>
        <c:axId val="866485184"/>
        <c:axId val="866483520"/>
      </c:barChart>
      <c:lineChart>
        <c:grouping val="standard"/>
        <c:varyColors val="0"/>
        <c:ser>
          <c:idx val="2"/>
          <c:order val="2"/>
          <c:tx>
            <c:strRef>
              <c:f>'By Sales'!$F$16:$F$17</c:f>
              <c:strCache>
                <c:ptCount val="1"/>
                <c:pt idx="0">
                  <c:v>Profit %</c:v>
                </c:pt>
              </c:strCache>
            </c:strRef>
          </c:tx>
          <c:spPr>
            <a:ln w="31750" cap="rnd">
              <a:solidFill>
                <a:schemeClr val="accent3"/>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cat>
            <c:strRef>
              <c:f>'By Sales'!$C$18:$C$25</c:f>
              <c:strCache>
                <c:ptCount val="7"/>
                <c:pt idx="0">
                  <c:v>Unknown</c:v>
                </c:pt>
                <c:pt idx="1">
                  <c:v>April Stewart</c:v>
                </c:pt>
                <c:pt idx="2">
                  <c:v>Oscar Morales</c:v>
                </c:pt>
                <c:pt idx="3">
                  <c:v>Karl Bystrom</c:v>
                </c:pt>
                <c:pt idx="4">
                  <c:v>Susan Burk</c:v>
                </c:pt>
                <c:pt idx="5">
                  <c:v>Arnie Mondloch</c:v>
                </c:pt>
                <c:pt idx="6">
                  <c:v>Ted Howard</c:v>
                </c:pt>
              </c:strCache>
            </c:strRef>
          </c:cat>
          <c:val>
            <c:numRef>
              <c:f>'By Sales'!$F$18:$F$25</c:f>
              <c:numCache>
                <c:formatCode>0.00%</c:formatCode>
                <c:ptCount val="7"/>
                <c:pt idx="0">
                  <c:v>0.29497728417416413</c:v>
                </c:pt>
                <c:pt idx="1">
                  <c:v>0.39208516070102833</c:v>
                </c:pt>
                <c:pt idx="2">
                  <c:v>0.42135489488337169</c:v>
                </c:pt>
                <c:pt idx="3">
                  <c:v>0.4752504550477023</c:v>
                </c:pt>
                <c:pt idx="4">
                  <c:v>0.39092763695750171</c:v>
                </c:pt>
                <c:pt idx="5">
                  <c:v>0.48636824211007784</c:v>
                </c:pt>
                <c:pt idx="6">
                  <c:v>-0.34305555555555556</c:v>
                </c:pt>
              </c:numCache>
            </c:numRef>
          </c:val>
          <c:smooth val="0"/>
          <c:extLst>
            <c:ext xmlns:c16="http://schemas.microsoft.com/office/drawing/2014/chart" uri="{C3380CC4-5D6E-409C-BE32-E72D297353CC}">
              <c16:uniqueId val="{00000014-687B-4754-BD8F-A3B624570280}"/>
            </c:ext>
          </c:extLst>
        </c:ser>
        <c:dLbls>
          <c:showLegendKey val="0"/>
          <c:showVal val="0"/>
          <c:showCatName val="0"/>
          <c:showSerName val="0"/>
          <c:showPercent val="0"/>
          <c:showBubbleSize val="0"/>
        </c:dLbls>
        <c:marker val="1"/>
        <c:smooth val="0"/>
        <c:axId val="1179623392"/>
        <c:axId val="1179628640"/>
      </c:lineChart>
      <c:catAx>
        <c:axId val="866485184"/>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3520"/>
        <c:crosses val="autoZero"/>
        <c:auto val="1"/>
        <c:lblAlgn val="ctr"/>
        <c:lblOffset val="100"/>
        <c:noMultiLvlLbl val="0"/>
      </c:catAx>
      <c:valAx>
        <c:axId val="866483520"/>
        <c:scaling>
          <c:orientation val="minMax"/>
        </c:scaling>
        <c:delete val="0"/>
        <c:axPos val="l"/>
        <c:majorGridlines>
          <c:spPr>
            <a:ln w="9525" cap="flat" cmpd="sng" algn="ctr">
              <a:solidFill>
                <a:schemeClr val="tx2">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5184"/>
        <c:crosses val="autoZero"/>
        <c:crossBetween val="between"/>
      </c:valAx>
      <c:valAx>
        <c:axId val="117962864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179623392"/>
        <c:crosses val="max"/>
        <c:crossBetween val="between"/>
      </c:valAx>
      <c:catAx>
        <c:axId val="1179623392"/>
        <c:scaling>
          <c:orientation val="minMax"/>
        </c:scaling>
        <c:delete val="1"/>
        <c:axPos val="b"/>
        <c:numFmt formatCode="General" sourceLinked="1"/>
        <c:majorTickMark val="out"/>
        <c:minorTickMark val="none"/>
        <c:tickLblPos val="nextTo"/>
        <c:crossAx val="117962864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[AX030 - Enterprise - Salesperson Performance Overview v2.0.xlsx]By Profit!PivotTable3</c:name>
    <c:fmtId val="1"/>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By Sales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pivotFmt>
      <c:pivotFmt>
        <c:idx val="1"/>
      </c:pivotFmt>
      <c:pivotFmt>
        <c:idx val="2"/>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2"/>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Lst>
        </c:dLbl>
      </c:pivotFmt>
      <c:pivotFmt>
        <c:idx val="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layout>
            <c:manualLayout>
              <c:x val="-0.17263339785124227"/>
              <c:y val="-7.722623213764946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7"/>
        <c:dLbl>
          <c:idx val="0"/>
          <c:layout>
            <c:manualLayout>
              <c:x val="0.14669778393889951"/>
              <c:y val="2.865594925634295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pivotFmt>
      <c:pivotFmt>
        <c:idx val="3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3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5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4"/>
        <c:spPr>
          <a:ln w="31750" cap="rnd">
            <a:solidFill>
              <a:schemeClr val="accent1"/>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pivotFmt>
    </c:pivotFmts>
    <c:plotArea>
      <c:layout/>
      <c:barChart>
        <c:barDir val="col"/>
        <c:grouping val="clustered"/>
        <c:varyColors val="0"/>
        <c:ser>
          <c:idx val="0"/>
          <c:order val="0"/>
          <c:tx>
            <c:strRef>
              <c:f>'By Profit'!$D$16:$D$17</c:f>
              <c:strCache>
                <c:ptCount val="1"/>
                <c:pt idx="0">
                  <c:v>Sales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'By Profit'!$C$18:$C$25</c:f>
              <c:strCache>
                <c:ptCount val="7"/>
                <c:pt idx="0">
                  <c:v>Unknown</c:v>
                </c:pt>
                <c:pt idx="1">
                  <c:v>April Stewart</c:v>
                </c:pt>
                <c:pt idx="2">
                  <c:v>Oscar Morales</c:v>
                </c:pt>
                <c:pt idx="3">
                  <c:v>Karl Bystrom</c:v>
                </c:pt>
                <c:pt idx="4">
                  <c:v>Susan Burk</c:v>
                </c:pt>
                <c:pt idx="5">
                  <c:v>Arnie Mondloch</c:v>
                </c:pt>
                <c:pt idx="6">
                  <c:v>Ted Howard</c:v>
                </c:pt>
              </c:strCache>
            </c:strRef>
          </c:cat>
          <c:val>
            <c:numRef>
              <c:f>'By Profit'!$D$18:$D$25</c:f>
              <c:numCache>
                <c:formatCode>#,###</c:formatCode>
                <c:ptCount val="7"/>
                <c:pt idx="0">
                  <c:v>1247830315.1405356</c:v>
                </c:pt>
                <c:pt idx="1">
                  <c:v>714407833.49000025</c:v>
                </c:pt>
                <c:pt idx="2">
                  <c:v>36776484</c:v>
                </c:pt>
                <c:pt idx="3">
                  <c:v>7263249.5</c:v>
                </c:pt>
                <c:pt idx="4">
                  <c:v>2384163.85</c:v>
                </c:pt>
                <c:pt idx="5">
                  <c:v>655900</c:v>
                </c:pt>
                <c:pt idx="6">
                  <c:v>72000</c:v>
                </c:pt>
              </c:numCache>
            </c:numRef>
          </c:val>
          <c:extLst>
            <c:ext xmlns:c16="http://schemas.microsoft.com/office/drawing/2014/chart" uri="{C3380CC4-5D6E-409C-BE32-E72D297353CC}">
              <c16:uniqueId val="{00000000-739D-453F-9FCD-649960321DD8}"/>
            </c:ext>
          </c:extLst>
        </c:ser>
        <c:ser>
          <c:idx val="1"/>
          <c:order val="1"/>
          <c:tx>
            <c:strRef>
              <c:f>'By Profit'!$E$16:$E$17</c:f>
              <c:strCache>
                <c:ptCount val="1"/>
                <c:pt idx="0">
                  <c:v>Profit</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f>'By Profit'!$C$18:$C$25</c:f>
              <c:strCache>
                <c:ptCount val="7"/>
                <c:pt idx="0">
                  <c:v>Unknown</c:v>
                </c:pt>
                <c:pt idx="1">
                  <c:v>April Stewart</c:v>
                </c:pt>
                <c:pt idx="2">
                  <c:v>Oscar Morales</c:v>
                </c:pt>
                <c:pt idx="3">
                  <c:v>Karl Bystrom</c:v>
                </c:pt>
                <c:pt idx="4">
                  <c:v>Susan Burk</c:v>
                </c:pt>
                <c:pt idx="5">
                  <c:v>Arnie Mondloch</c:v>
                </c:pt>
                <c:pt idx="6">
                  <c:v>Ted Howard</c:v>
                </c:pt>
              </c:strCache>
            </c:strRef>
          </c:cat>
          <c:val>
            <c:numRef>
              <c:f>'By Profit'!$E$18:$E$25</c:f>
              <c:numCache>
                <c:formatCode>#,###</c:formatCode>
                <c:ptCount val="7"/>
                <c:pt idx="0">
                  <c:v>368081597.47034657</c:v>
                </c:pt>
                <c:pt idx="1">
                  <c:v>280108710.20000023</c:v>
                </c:pt>
                <c:pt idx="2">
                  <c:v>15495951.550000001</c:v>
                </c:pt>
                <c:pt idx="3">
                  <c:v>3451862.6299999962</c:v>
                </c:pt>
                <c:pt idx="4">
                  <c:v>932035.53999999957</c:v>
                </c:pt>
                <c:pt idx="5">
                  <c:v>319008.93000000005</c:v>
                </c:pt>
                <c:pt idx="6">
                  <c:v>-24700</c:v>
                </c:pt>
              </c:numCache>
            </c:numRef>
          </c:val>
          <c:extLst>
            <c:ext xmlns:c16="http://schemas.microsoft.com/office/drawing/2014/chart" uri="{C3380CC4-5D6E-409C-BE32-E72D297353CC}">
              <c16:uniqueId val="{00000001-739D-453F-9FCD-649960321DD8}"/>
            </c:ext>
          </c:extLst>
        </c:ser>
        <c:dLbls>
          <c:showLegendKey val="0"/>
          <c:showVal val="0"/>
          <c:showCatName val="0"/>
          <c:showSerName val="0"/>
          <c:showPercent val="0"/>
          <c:showBubbleSize val="0"/>
        </c:dLbls>
        <c:gapWidth val="75"/>
        <c:axId val="866485184"/>
        <c:axId val="866483520"/>
      </c:barChart>
      <c:lineChart>
        <c:grouping val="standard"/>
        <c:varyColors val="0"/>
        <c:ser>
          <c:idx val="2"/>
          <c:order val="2"/>
          <c:tx>
            <c:strRef>
              <c:f>'By Profit'!$F$16:$F$17</c:f>
              <c:strCache>
                <c:ptCount val="1"/>
                <c:pt idx="0">
                  <c:v>Profit %</c:v>
                </c:pt>
              </c:strCache>
            </c:strRef>
          </c:tx>
          <c:spPr>
            <a:ln w="31750" cap="rnd">
              <a:solidFill>
                <a:schemeClr val="accent3"/>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cat>
            <c:strRef>
              <c:f>'By Profit'!$C$18:$C$25</c:f>
              <c:strCache>
                <c:ptCount val="7"/>
                <c:pt idx="0">
                  <c:v>Unknown</c:v>
                </c:pt>
                <c:pt idx="1">
                  <c:v>April Stewart</c:v>
                </c:pt>
                <c:pt idx="2">
                  <c:v>Oscar Morales</c:v>
                </c:pt>
                <c:pt idx="3">
                  <c:v>Karl Bystrom</c:v>
                </c:pt>
                <c:pt idx="4">
                  <c:v>Susan Burk</c:v>
                </c:pt>
                <c:pt idx="5">
                  <c:v>Arnie Mondloch</c:v>
                </c:pt>
                <c:pt idx="6">
                  <c:v>Ted Howard</c:v>
                </c:pt>
              </c:strCache>
            </c:strRef>
          </c:cat>
          <c:val>
            <c:numRef>
              <c:f>'By Profit'!$F$18:$F$25</c:f>
              <c:numCache>
                <c:formatCode>0.00%</c:formatCode>
                <c:ptCount val="7"/>
                <c:pt idx="0">
                  <c:v>0.29497728417416413</c:v>
                </c:pt>
                <c:pt idx="1">
                  <c:v>0.39208516070102833</c:v>
                </c:pt>
                <c:pt idx="2">
                  <c:v>0.42135489488337169</c:v>
                </c:pt>
                <c:pt idx="3">
                  <c:v>0.4752504550477023</c:v>
                </c:pt>
                <c:pt idx="4">
                  <c:v>0.39092763695750171</c:v>
                </c:pt>
                <c:pt idx="5">
                  <c:v>0.48636824211007784</c:v>
                </c:pt>
                <c:pt idx="6">
                  <c:v>-0.34305555555555556</c:v>
                </c:pt>
              </c:numCache>
            </c:numRef>
          </c:val>
          <c:smooth val="0"/>
          <c:extLst>
            <c:ext xmlns:c16="http://schemas.microsoft.com/office/drawing/2014/chart" uri="{C3380CC4-5D6E-409C-BE32-E72D297353CC}">
              <c16:uniqueId val="{00000002-739D-453F-9FCD-649960321DD8}"/>
            </c:ext>
          </c:extLst>
        </c:ser>
        <c:dLbls>
          <c:showLegendKey val="0"/>
          <c:showVal val="0"/>
          <c:showCatName val="0"/>
          <c:showSerName val="0"/>
          <c:showPercent val="0"/>
          <c:showBubbleSize val="0"/>
        </c:dLbls>
        <c:marker val="1"/>
        <c:smooth val="0"/>
        <c:axId val="1179623392"/>
        <c:axId val="1179628640"/>
      </c:lineChart>
      <c:catAx>
        <c:axId val="866485184"/>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3520"/>
        <c:crosses val="autoZero"/>
        <c:auto val="1"/>
        <c:lblAlgn val="ctr"/>
        <c:lblOffset val="100"/>
        <c:noMultiLvlLbl val="0"/>
      </c:catAx>
      <c:valAx>
        <c:axId val="866483520"/>
        <c:scaling>
          <c:orientation val="minMax"/>
        </c:scaling>
        <c:delete val="0"/>
        <c:axPos val="l"/>
        <c:majorGridlines>
          <c:spPr>
            <a:ln w="9525" cap="flat" cmpd="sng" algn="ctr">
              <a:solidFill>
                <a:schemeClr val="tx2">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5184"/>
        <c:crosses val="autoZero"/>
        <c:crossBetween val="between"/>
      </c:valAx>
      <c:valAx>
        <c:axId val="117962864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179623392"/>
        <c:crosses val="max"/>
        <c:crossBetween val="between"/>
      </c:valAx>
      <c:catAx>
        <c:axId val="1179623392"/>
        <c:scaling>
          <c:orientation val="minMax"/>
        </c:scaling>
        <c:delete val="1"/>
        <c:axPos val="b"/>
        <c:numFmt formatCode="General" sourceLinked="1"/>
        <c:majorTickMark val="out"/>
        <c:minorTickMark val="none"/>
        <c:tickLblPos val="nextTo"/>
        <c:crossAx val="11796286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[AX030 - Enterprise - Salesperson Performance Overview v2.0.xlsx]By Profit %!PivotTable3</c:name>
    <c:fmtId val="2"/>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By Sales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pivotFmt>
      <c:pivotFmt>
        <c:idx val="1"/>
      </c:pivotFmt>
      <c:pivotFmt>
        <c:idx val="2"/>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2"/>
                  </a:solidFill>
                  <a:latin typeface="+mn-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extLst>
        </c:dLbl>
      </c:pivotFmt>
      <c:pivotFmt>
        <c:idx val="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layout>
            <c:manualLayout>
              <c:x val="-0.17263339785124227"/>
              <c:y val="-7.722623213764946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7"/>
        <c:dLbl>
          <c:idx val="0"/>
          <c:layout>
            <c:manualLayout>
              <c:x val="0.14669778393889951"/>
              <c:y val="2.8655949256342957E-2"/>
            </c:manualLayout>
          </c:layout>
          <c:showLegendKey val="0"/>
          <c:showVal val="0"/>
          <c:showCatName val="0"/>
          <c:showSerName val="0"/>
          <c:showPercent val="1"/>
          <c:showBubbleSize val="0"/>
          <c:extLst>
            <c:ext xmlns:c15="http://schemas.microsoft.com/office/drawing/2012/chart" uri="{CE6537A1-D6FC-4f65-9D91-7224C49458BB}"/>
          </c:extLst>
        </c:dLbl>
      </c:pivotFmt>
      <c:pivotFmt>
        <c:idx val="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marker>
          <c:symbol val="none"/>
        </c:marker>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1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sp3d/>
        </c:spPr>
      </c:pivotFmt>
      <c:pivotFmt>
        <c:idx val="2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pivotFmt>
      <c:pivotFmt>
        <c:idx val="3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3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4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5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pivotFmt>
      <c:pivotFmt>
        <c:idx val="5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7"/>
        <c:spPr>
          <a:ln w="31750" cap="rnd">
            <a:solidFill>
              <a:schemeClr val="accent1"/>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pivotFmt>
    </c:pivotFmts>
    <c:plotArea>
      <c:layout/>
      <c:barChart>
        <c:barDir val="col"/>
        <c:grouping val="clustered"/>
        <c:varyColors val="0"/>
        <c:ser>
          <c:idx val="0"/>
          <c:order val="0"/>
          <c:tx>
            <c:strRef>
              <c:f>'By Profit %'!$D$16:$D$17</c:f>
              <c:strCache>
                <c:ptCount val="1"/>
                <c:pt idx="0">
                  <c:v>Sales</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'By Profit %'!$C$18:$C$25</c:f>
              <c:strCache>
                <c:ptCount val="7"/>
                <c:pt idx="0">
                  <c:v>Arnie Mondloch</c:v>
                </c:pt>
                <c:pt idx="1">
                  <c:v>Karl Bystrom</c:v>
                </c:pt>
                <c:pt idx="2">
                  <c:v>Oscar Morales</c:v>
                </c:pt>
                <c:pt idx="3">
                  <c:v>April Stewart</c:v>
                </c:pt>
                <c:pt idx="4">
                  <c:v>Susan Burk</c:v>
                </c:pt>
                <c:pt idx="5">
                  <c:v>Unknown</c:v>
                </c:pt>
                <c:pt idx="6">
                  <c:v>Ted Howard</c:v>
                </c:pt>
              </c:strCache>
            </c:strRef>
          </c:cat>
          <c:val>
            <c:numRef>
              <c:f>'By Profit %'!$D$18:$D$25</c:f>
              <c:numCache>
                <c:formatCode>#,###</c:formatCode>
                <c:ptCount val="7"/>
                <c:pt idx="0">
                  <c:v>655900</c:v>
                </c:pt>
                <c:pt idx="1">
                  <c:v>7263249.5</c:v>
                </c:pt>
                <c:pt idx="2">
                  <c:v>36776484</c:v>
                </c:pt>
                <c:pt idx="3">
                  <c:v>714407833.49000025</c:v>
                </c:pt>
                <c:pt idx="4">
                  <c:v>2384163.85</c:v>
                </c:pt>
                <c:pt idx="5">
                  <c:v>1247830315.1405356</c:v>
                </c:pt>
                <c:pt idx="6">
                  <c:v>72000</c:v>
                </c:pt>
              </c:numCache>
            </c:numRef>
          </c:val>
          <c:extLst>
            <c:ext xmlns:c16="http://schemas.microsoft.com/office/drawing/2014/chart" uri="{C3380CC4-5D6E-409C-BE32-E72D297353CC}">
              <c16:uniqueId val="{00000000-A27B-4E29-BB2D-61D9C7F712B0}"/>
            </c:ext>
          </c:extLst>
        </c:ser>
        <c:ser>
          <c:idx val="1"/>
          <c:order val="1"/>
          <c:tx>
            <c:strRef>
              <c:f>'By Profit %'!$E$16:$E$17</c:f>
              <c:strCache>
                <c:ptCount val="1"/>
                <c:pt idx="0">
                  <c:v>Profit</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strRef>
              <c:f>'By Profit %'!$C$18:$C$25</c:f>
              <c:strCache>
                <c:ptCount val="7"/>
                <c:pt idx="0">
                  <c:v>Arnie Mondloch</c:v>
                </c:pt>
                <c:pt idx="1">
                  <c:v>Karl Bystrom</c:v>
                </c:pt>
                <c:pt idx="2">
                  <c:v>Oscar Morales</c:v>
                </c:pt>
                <c:pt idx="3">
                  <c:v>April Stewart</c:v>
                </c:pt>
                <c:pt idx="4">
                  <c:v>Susan Burk</c:v>
                </c:pt>
                <c:pt idx="5">
                  <c:v>Unknown</c:v>
                </c:pt>
                <c:pt idx="6">
                  <c:v>Ted Howard</c:v>
                </c:pt>
              </c:strCache>
            </c:strRef>
          </c:cat>
          <c:val>
            <c:numRef>
              <c:f>'By Profit %'!$E$18:$E$25</c:f>
              <c:numCache>
                <c:formatCode>#,###</c:formatCode>
                <c:ptCount val="7"/>
                <c:pt idx="0">
                  <c:v>319008.93000000005</c:v>
                </c:pt>
                <c:pt idx="1">
                  <c:v>3451862.6299999962</c:v>
                </c:pt>
                <c:pt idx="2">
                  <c:v>15495951.550000001</c:v>
                </c:pt>
                <c:pt idx="3">
                  <c:v>280108710.20000023</c:v>
                </c:pt>
                <c:pt idx="4">
                  <c:v>932035.53999999957</c:v>
                </c:pt>
                <c:pt idx="5">
                  <c:v>368081597.47034657</c:v>
                </c:pt>
                <c:pt idx="6">
                  <c:v>-24700</c:v>
                </c:pt>
              </c:numCache>
            </c:numRef>
          </c:val>
          <c:extLst>
            <c:ext xmlns:c16="http://schemas.microsoft.com/office/drawing/2014/chart" uri="{C3380CC4-5D6E-409C-BE32-E72D297353CC}">
              <c16:uniqueId val="{00000001-A27B-4E29-BB2D-61D9C7F712B0}"/>
            </c:ext>
          </c:extLst>
        </c:ser>
        <c:dLbls>
          <c:showLegendKey val="0"/>
          <c:showVal val="0"/>
          <c:showCatName val="0"/>
          <c:showSerName val="0"/>
          <c:showPercent val="0"/>
          <c:showBubbleSize val="0"/>
        </c:dLbls>
        <c:gapWidth val="75"/>
        <c:axId val="866485184"/>
        <c:axId val="866483520"/>
      </c:barChart>
      <c:lineChart>
        <c:grouping val="standard"/>
        <c:varyColors val="0"/>
        <c:ser>
          <c:idx val="2"/>
          <c:order val="2"/>
          <c:tx>
            <c:strRef>
              <c:f>'By Profit %'!$F$16:$F$17</c:f>
              <c:strCache>
                <c:ptCount val="1"/>
                <c:pt idx="0">
                  <c:v>Profit %</c:v>
                </c:pt>
              </c:strCache>
            </c:strRef>
          </c:tx>
          <c:spPr>
            <a:ln w="31750" cap="rnd">
              <a:solidFill>
                <a:schemeClr val="accent3"/>
              </a:solidFill>
              <a:round/>
            </a:ln>
            <a:effectLst/>
          </c:spPr>
          <c:marker>
            <c:symbol val="circle"/>
            <c:size val="6"/>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w="12700">
                <a:solidFill>
                  <a:schemeClr val="lt2"/>
                </a:solidFill>
                <a:round/>
              </a:ln>
              <a:effectLst/>
            </c:spPr>
          </c:marker>
          <c:cat>
            <c:strRef>
              <c:f>'By Profit %'!$C$18:$C$25</c:f>
              <c:strCache>
                <c:ptCount val="7"/>
                <c:pt idx="0">
                  <c:v>Arnie Mondloch</c:v>
                </c:pt>
                <c:pt idx="1">
                  <c:v>Karl Bystrom</c:v>
                </c:pt>
                <c:pt idx="2">
                  <c:v>Oscar Morales</c:v>
                </c:pt>
                <c:pt idx="3">
                  <c:v>April Stewart</c:v>
                </c:pt>
                <c:pt idx="4">
                  <c:v>Susan Burk</c:v>
                </c:pt>
                <c:pt idx="5">
                  <c:v>Unknown</c:v>
                </c:pt>
                <c:pt idx="6">
                  <c:v>Ted Howard</c:v>
                </c:pt>
              </c:strCache>
            </c:strRef>
          </c:cat>
          <c:val>
            <c:numRef>
              <c:f>'By Profit %'!$F$18:$F$25</c:f>
              <c:numCache>
                <c:formatCode>0.00%</c:formatCode>
                <c:ptCount val="7"/>
                <c:pt idx="0">
                  <c:v>0.48636824211007784</c:v>
                </c:pt>
                <c:pt idx="1">
                  <c:v>0.4752504550477023</c:v>
                </c:pt>
                <c:pt idx="2">
                  <c:v>0.42135489488337169</c:v>
                </c:pt>
                <c:pt idx="3">
                  <c:v>0.39208516070102833</c:v>
                </c:pt>
                <c:pt idx="4">
                  <c:v>0.39092763695750171</c:v>
                </c:pt>
                <c:pt idx="5">
                  <c:v>0.29497728417416413</c:v>
                </c:pt>
                <c:pt idx="6">
                  <c:v>-0.34305555555555556</c:v>
                </c:pt>
              </c:numCache>
            </c:numRef>
          </c:val>
          <c:smooth val="0"/>
          <c:extLst>
            <c:ext xmlns:c16="http://schemas.microsoft.com/office/drawing/2014/chart" uri="{C3380CC4-5D6E-409C-BE32-E72D297353CC}">
              <c16:uniqueId val="{00000002-A27B-4E29-BB2D-61D9C7F712B0}"/>
            </c:ext>
          </c:extLst>
        </c:ser>
        <c:dLbls>
          <c:showLegendKey val="0"/>
          <c:showVal val="0"/>
          <c:showCatName val="0"/>
          <c:showSerName val="0"/>
          <c:showPercent val="0"/>
          <c:showBubbleSize val="0"/>
        </c:dLbls>
        <c:marker val="1"/>
        <c:smooth val="0"/>
        <c:axId val="1179623392"/>
        <c:axId val="1179628640"/>
      </c:lineChart>
      <c:catAx>
        <c:axId val="866485184"/>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3520"/>
        <c:crosses val="autoZero"/>
        <c:auto val="1"/>
        <c:lblAlgn val="ctr"/>
        <c:lblOffset val="100"/>
        <c:noMultiLvlLbl val="0"/>
      </c:catAx>
      <c:valAx>
        <c:axId val="866483520"/>
        <c:scaling>
          <c:orientation val="minMax"/>
        </c:scaling>
        <c:delete val="0"/>
        <c:axPos val="l"/>
        <c:majorGridlines>
          <c:spPr>
            <a:ln w="9525" cap="flat" cmpd="sng" algn="ctr">
              <a:solidFill>
                <a:schemeClr val="tx2">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866485184"/>
        <c:crosses val="autoZero"/>
        <c:crossBetween val="between"/>
      </c:valAx>
      <c:valAx>
        <c:axId val="117962864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1179623392"/>
        <c:crosses val="max"/>
        <c:crossBetween val="between"/>
      </c:valAx>
      <c:catAx>
        <c:axId val="1179623392"/>
        <c:scaling>
          <c:orientation val="minMax"/>
        </c:scaling>
        <c:delete val="1"/>
        <c:axPos val="b"/>
        <c:numFmt formatCode="General" sourceLinked="1"/>
        <c:majorTickMark val="out"/>
        <c:minorTickMark val="none"/>
        <c:tickLblPos val="nextTo"/>
        <c:crossAx val="11796286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6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6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38100</xdr:colOff>
      <xdr:row>4</xdr:row>
      <xdr:rowOff>19050</xdr:rowOff>
    </xdr:from>
    <xdr:to>
      <xdr:col>4</xdr:col>
      <xdr:colOff>209550</xdr:colOff>
      <xdr:row>11</xdr:row>
      <xdr:rowOff>148590</xdr:rowOff>
    </xdr:to>
    <mc:AlternateContent xmlns:mc="http://schemas.openxmlformats.org/markup-compatibility/2006" xmlns:a14="http://schemas.microsoft.com/office/drawing/2010/main">
      <mc:Choice Requires="a14">
        <xdr:graphicFrame macro="">
          <xdr:nvGraphicFramePr>
            <xdr:cNvPr id="5" name="Sales Unit"/>
            <xdr:cNvGraphicFramePr/>
          </xdr:nvGraphicFramePr>
          <xdr:xfrm>
            <a:off x="0" y="0"/>
            <a:ext cx="0" cy="0"/>
          </xdr:xfrm>
          <a:graphic>
            <a:graphicData uri="http://schemas.microsoft.com/office/drawing/2010/slicer">
              <sle:slicer xmlns:sle="http://schemas.microsoft.com/office/drawing/2010/slicer" name="Sales Unit"/>
            </a:graphicData>
          </a:graphic>
        </xdr:graphicFrame>
      </mc:Choice>
      <mc:Fallback xmlns="">
        <xdr:sp macro="" textlink="">
          <xdr:nvSpPr>
            <xdr:cNvPr id="0" name=""/>
            <xdr:cNvSpPr>
              <a:spLocks noTextEdit="1"/>
            </xdr:cNvSpPr>
          </xdr:nvSpPr>
          <xdr:spPr>
            <a:xfrm>
              <a:off x="571500" y="838200"/>
              <a:ext cx="30861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6</xdr:col>
      <xdr:colOff>195262</xdr:colOff>
      <xdr:row>12</xdr:row>
      <xdr:rowOff>119062</xdr:rowOff>
    </xdr:from>
    <xdr:to>
      <xdr:col>12</xdr:col>
      <xdr:colOff>295275</xdr:colOff>
      <xdr:row>27</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426530</xdr:colOff>
      <xdr:row>4</xdr:row>
      <xdr:rowOff>19050</xdr:rowOff>
    </xdr:from>
    <xdr:to>
      <xdr:col>7</xdr:col>
      <xdr:colOff>487871</xdr:colOff>
      <xdr:row>11</xdr:row>
      <xdr:rowOff>148590</xdr:rowOff>
    </xdr:to>
    <mc:AlternateContent xmlns:mc="http://schemas.openxmlformats.org/markup-compatibility/2006" xmlns:a14="http://schemas.microsoft.com/office/drawing/2010/main">
      <mc:Choice Requires="a14">
        <xdr:graphicFrame macro="">
          <xdr:nvGraphicFramePr>
            <xdr:cNvPr id="6"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3874580"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95250</xdr:colOff>
      <xdr:row>4</xdr:row>
      <xdr:rowOff>19050</xdr:rowOff>
    </xdr:from>
    <xdr:to>
      <xdr:col>12</xdr:col>
      <xdr:colOff>299466</xdr:colOff>
      <xdr:row>11</xdr:row>
      <xdr:rowOff>148590</xdr:rowOff>
    </xdr:to>
    <mc:AlternateContent xmlns:mc="http://schemas.openxmlformats.org/markup-compatibility/2006" xmlns:a14="http://schemas.microsoft.com/office/drawing/2010/main">
      <mc:Choice Requires="a14">
        <xdr:graphicFrame macro="">
          <xdr:nvGraphicFramePr>
            <xdr:cNvPr id="7" name="City"/>
            <xdr:cNvGraphicFramePr/>
          </xdr:nvGraphicFramePr>
          <xdr:xfrm>
            <a:off x="0" y="0"/>
            <a:ext cx="0" cy="0"/>
          </xdr:xfrm>
          <a:graphic>
            <a:graphicData uri="http://schemas.microsoft.com/office/drawing/2010/slicer">
              <sle:slicer xmlns:sle="http://schemas.microsoft.com/office/drawing/2010/slicer" name="City"/>
            </a:graphicData>
          </a:graphic>
        </xdr:graphicFrame>
      </mc:Choice>
      <mc:Fallback xmlns="">
        <xdr:sp macro="" textlink="">
          <xdr:nvSpPr>
            <xdr:cNvPr id="0" name=""/>
            <xdr:cNvSpPr>
              <a:spLocks noTextEdit="1"/>
            </xdr:cNvSpPr>
          </xdr:nvSpPr>
          <xdr:spPr>
            <a:xfrm>
              <a:off x="6734175"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38100</xdr:colOff>
      <xdr:row>4</xdr:row>
      <xdr:rowOff>19050</xdr:rowOff>
    </xdr:from>
    <xdr:to>
      <xdr:col>4</xdr:col>
      <xdr:colOff>209550</xdr:colOff>
      <xdr:row>11</xdr:row>
      <xdr:rowOff>148590</xdr:rowOff>
    </xdr:to>
    <mc:AlternateContent xmlns:mc="http://schemas.openxmlformats.org/markup-compatibility/2006" xmlns:a14="http://schemas.microsoft.com/office/drawing/2010/main">
      <mc:Choice Requires="a14">
        <xdr:graphicFrame macro="">
          <xdr:nvGraphicFramePr>
            <xdr:cNvPr id="2" name="Sales Unit 3"/>
            <xdr:cNvGraphicFramePr/>
          </xdr:nvGraphicFramePr>
          <xdr:xfrm>
            <a:off x="0" y="0"/>
            <a:ext cx="0" cy="0"/>
          </xdr:xfrm>
          <a:graphic>
            <a:graphicData uri="http://schemas.microsoft.com/office/drawing/2010/slicer">
              <sle:slicer xmlns:sle="http://schemas.microsoft.com/office/drawing/2010/slicer" name="Sales Unit 3"/>
            </a:graphicData>
          </a:graphic>
        </xdr:graphicFrame>
      </mc:Choice>
      <mc:Fallback xmlns="">
        <xdr:sp macro="" textlink="">
          <xdr:nvSpPr>
            <xdr:cNvPr id="0" name=""/>
            <xdr:cNvSpPr>
              <a:spLocks noTextEdit="1"/>
            </xdr:cNvSpPr>
          </xdr:nvSpPr>
          <xdr:spPr>
            <a:xfrm>
              <a:off x="571500" y="838200"/>
              <a:ext cx="30861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6</xdr:col>
      <xdr:colOff>195262</xdr:colOff>
      <xdr:row>12</xdr:row>
      <xdr:rowOff>119062</xdr:rowOff>
    </xdr:from>
    <xdr:to>
      <xdr:col>12</xdr:col>
      <xdr:colOff>295275</xdr:colOff>
      <xdr:row>27</xdr:row>
      <xdr:rowOff>4762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426530</xdr:colOff>
      <xdr:row>4</xdr:row>
      <xdr:rowOff>19050</xdr:rowOff>
    </xdr:from>
    <xdr:to>
      <xdr:col>7</xdr:col>
      <xdr:colOff>487871</xdr:colOff>
      <xdr:row>11</xdr:row>
      <xdr:rowOff>148590</xdr:rowOff>
    </xdr:to>
    <mc:AlternateContent xmlns:mc="http://schemas.openxmlformats.org/markup-compatibility/2006" xmlns:a14="http://schemas.microsoft.com/office/drawing/2010/main">
      <mc:Choice Requires="a14">
        <xdr:graphicFrame macro="">
          <xdr:nvGraphicFramePr>
            <xdr:cNvPr id="4" name="Country 1"/>
            <xdr:cNvGraphicFramePr/>
          </xdr:nvGraphicFramePr>
          <xdr:xfrm>
            <a:off x="0" y="0"/>
            <a:ext cx="0" cy="0"/>
          </xdr:xfrm>
          <a:graphic>
            <a:graphicData uri="http://schemas.microsoft.com/office/drawing/2010/slicer">
              <sle:slicer xmlns:sle="http://schemas.microsoft.com/office/drawing/2010/slicer" name="Country 1"/>
            </a:graphicData>
          </a:graphic>
        </xdr:graphicFrame>
      </mc:Choice>
      <mc:Fallback xmlns="">
        <xdr:sp macro="" textlink="">
          <xdr:nvSpPr>
            <xdr:cNvPr id="0" name=""/>
            <xdr:cNvSpPr>
              <a:spLocks noTextEdit="1"/>
            </xdr:cNvSpPr>
          </xdr:nvSpPr>
          <xdr:spPr>
            <a:xfrm>
              <a:off x="3874580"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95250</xdr:colOff>
      <xdr:row>4</xdr:row>
      <xdr:rowOff>19050</xdr:rowOff>
    </xdr:from>
    <xdr:to>
      <xdr:col>12</xdr:col>
      <xdr:colOff>299466</xdr:colOff>
      <xdr:row>11</xdr:row>
      <xdr:rowOff>148590</xdr:rowOff>
    </xdr:to>
    <mc:AlternateContent xmlns:mc="http://schemas.openxmlformats.org/markup-compatibility/2006" xmlns:a14="http://schemas.microsoft.com/office/drawing/2010/main">
      <mc:Choice Requires="a14">
        <xdr:graphicFrame macro="">
          <xdr:nvGraphicFramePr>
            <xdr:cNvPr id="5" name="City 1"/>
            <xdr:cNvGraphicFramePr/>
          </xdr:nvGraphicFramePr>
          <xdr:xfrm>
            <a:off x="0" y="0"/>
            <a:ext cx="0" cy="0"/>
          </xdr:xfrm>
          <a:graphic>
            <a:graphicData uri="http://schemas.microsoft.com/office/drawing/2010/slicer">
              <sle:slicer xmlns:sle="http://schemas.microsoft.com/office/drawing/2010/slicer" name="City 1"/>
            </a:graphicData>
          </a:graphic>
        </xdr:graphicFrame>
      </mc:Choice>
      <mc:Fallback xmlns="">
        <xdr:sp macro="" textlink="">
          <xdr:nvSpPr>
            <xdr:cNvPr id="0" name=""/>
            <xdr:cNvSpPr>
              <a:spLocks noTextEdit="1"/>
            </xdr:cNvSpPr>
          </xdr:nvSpPr>
          <xdr:spPr>
            <a:xfrm>
              <a:off x="6734175"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38100</xdr:colOff>
      <xdr:row>4</xdr:row>
      <xdr:rowOff>19050</xdr:rowOff>
    </xdr:from>
    <xdr:to>
      <xdr:col>4</xdr:col>
      <xdr:colOff>209550</xdr:colOff>
      <xdr:row>11</xdr:row>
      <xdr:rowOff>148590</xdr:rowOff>
    </xdr:to>
    <mc:AlternateContent xmlns:mc="http://schemas.openxmlformats.org/markup-compatibility/2006" xmlns:a14="http://schemas.microsoft.com/office/drawing/2010/main">
      <mc:Choice Requires="a14">
        <xdr:graphicFrame macro="">
          <xdr:nvGraphicFramePr>
            <xdr:cNvPr id="2" name="Sales Unit 4"/>
            <xdr:cNvGraphicFramePr/>
          </xdr:nvGraphicFramePr>
          <xdr:xfrm>
            <a:off x="0" y="0"/>
            <a:ext cx="0" cy="0"/>
          </xdr:xfrm>
          <a:graphic>
            <a:graphicData uri="http://schemas.microsoft.com/office/drawing/2010/slicer">
              <sle:slicer xmlns:sle="http://schemas.microsoft.com/office/drawing/2010/slicer" name="Sales Unit 4"/>
            </a:graphicData>
          </a:graphic>
        </xdr:graphicFrame>
      </mc:Choice>
      <mc:Fallback xmlns="">
        <xdr:sp macro="" textlink="">
          <xdr:nvSpPr>
            <xdr:cNvPr id="0" name=""/>
            <xdr:cNvSpPr>
              <a:spLocks noTextEdit="1"/>
            </xdr:cNvSpPr>
          </xdr:nvSpPr>
          <xdr:spPr>
            <a:xfrm>
              <a:off x="571500" y="838200"/>
              <a:ext cx="3086100"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6</xdr:col>
      <xdr:colOff>195262</xdr:colOff>
      <xdr:row>12</xdr:row>
      <xdr:rowOff>119062</xdr:rowOff>
    </xdr:from>
    <xdr:to>
      <xdr:col>12</xdr:col>
      <xdr:colOff>295275</xdr:colOff>
      <xdr:row>27</xdr:row>
      <xdr:rowOff>4762</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426530</xdr:colOff>
      <xdr:row>4</xdr:row>
      <xdr:rowOff>19050</xdr:rowOff>
    </xdr:from>
    <xdr:to>
      <xdr:col>7</xdr:col>
      <xdr:colOff>487871</xdr:colOff>
      <xdr:row>11</xdr:row>
      <xdr:rowOff>148590</xdr:rowOff>
    </xdr:to>
    <mc:AlternateContent xmlns:mc="http://schemas.openxmlformats.org/markup-compatibility/2006" xmlns:a14="http://schemas.microsoft.com/office/drawing/2010/main">
      <mc:Choice Requires="a14">
        <xdr:graphicFrame macro="">
          <xdr:nvGraphicFramePr>
            <xdr:cNvPr id="4" name="Country 2"/>
            <xdr:cNvGraphicFramePr/>
          </xdr:nvGraphicFramePr>
          <xdr:xfrm>
            <a:off x="0" y="0"/>
            <a:ext cx="0" cy="0"/>
          </xdr:xfrm>
          <a:graphic>
            <a:graphicData uri="http://schemas.microsoft.com/office/drawing/2010/slicer">
              <sle:slicer xmlns:sle="http://schemas.microsoft.com/office/drawing/2010/slicer" name="Country 2"/>
            </a:graphicData>
          </a:graphic>
        </xdr:graphicFrame>
      </mc:Choice>
      <mc:Fallback xmlns="">
        <xdr:sp macro="" textlink="">
          <xdr:nvSpPr>
            <xdr:cNvPr id="0" name=""/>
            <xdr:cNvSpPr>
              <a:spLocks noTextEdit="1"/>
            </xdr:cNvSpPr>
          </xdr:nvSpPr>
          <xdr:spPr>
            <a:xfrm>
              <a:off x="3874580"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95250</xdr:colOff>
      <xdr:row>4</xdr:row>
      <xdr:rowOff>19050</xdr:rowOff>
    </xdr:from>
    <xdr:to>
      <xdr:col>12</xdr:col>
      <xdr:colOff>299466</xdr:colOff>
      <xdr:row>11</xdr:row>
      <xdr:rowOff>148590</xdr:rowOff>
    </xdr:to>
    <mc:AlternateContent xmlns:mc="http://schemas.openxmlformats.org/markup-compatibility/2006" xmlns:a14="http://schemas.microsoft.com/office/drawing/2010/main">
      <mc:Choice Requires="a14">
        <xdr:graphicFrame macro="">
          <xdr:nvGraphicFramePr>
            <xdr:cNvPr id="5" name="City 2"/>
            <xdr:cNvGraphicFramePr/>
          </xdr:nvGraphicFramePr>
          <xdr:xfrm>
            <a:off x="0" y="0"/>
            <a:ext cx="0" cy="0"/>
          </xdr:xfrm>
          <a:graphic>
            <a:graphicData uri="http://schemas.microsoft.com/office/drawing/2010/slicer">
              <sle:slicer xmlns:sle="http://schemas.microsoft.com/office/drawing/2010/slicer" name="City 2"/>
            </a:graphicData>
          </a:graphic>
        </xdr:graphicFrame>
      </mc:Choice>
      <mc:Fallback xmlns="">
        <xdr:sp macro="" textlink="">
          <xdr:nvSpPr>
            <xdr:cNvPr id="0" name=""/>
            <xdr:cNvSpPr>
              <a:spLocks noTextEdit="1"/>
            </xdr:cNvSpPr>
          </xdr:nvSpPr>
          <xdr:spPr>
            <a:xfrm>
              <a:off x="6734175" y="838200"/>
              <a:ext cx="2642616" cy="14630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40216319445" createdVersion="3" refreshedVersion="6" minRefreshableVersion="3" recordCount="0" supportSubquery="1" supportAdvancedDrill="1">
  <cacheSource type="external" connectionId="1"/>
  <cacheFields count="13">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person].[Employee].[Employee]" caption="Employee" numFmtId="0" hierarchy="49" level="1">
      <sharedItems count="7">
        <s v="[Salesperson].[Employee].&amp;[22565421016]" c="April Stewart"/>
        <s v="[Salesperson].[Employee].&amp;[22565420986]" c="Arnie Mondloch"/>
        <s v="[Salesperson].[Employee].&amp;[22565421014]" c="Karl Bystrom"/>
        <s v="[Salesperson].[Employee].&amp;[22565421025]" c="Oscar Morales"/>
        <s v="[Salesperson].[Employee].&amp;[22565421010]" c="Susan Burk"/>
        <s v="[Salesperson].[Employee].&amp;[22565420974]" c="Ted Howard"/>
        <s v="[Salesperson].[Employee].[All Employee].UNKNOWNMEMBER" c="Unknown"/>
      </sharedItems>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2"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fieldsUsage count="2">
        <fieldUsage x="-1"/>
        <fieldUsage x="9"/>
      </fieldsUsage>
    </cacheHierarchy>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0"/>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11"/>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2"/>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540663657404" createdVersion="3" refreshedVersion="6" minRefreshableVersion="3" recordCount="0" supportSubquery="1" supportAdvancedDrill="1">
  <cacheSource type="external" connectionId="1"/>
  <cacheFields count="13">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person].[Employee].[Employee]" caption="Employee" numFmtId="0" hierarchy="49" level="1">
      <sharedItems count="7">
        <s v="[Salesperson].[Employee].&amp;[22565421016]" c="April Stewart"/>
        <s v="[Salesperson].[Employee].&amp;[22565420986]" c="Arnie Mondloch"/>
        <s v="[Salesperson].[Employee].&amp;[22565421014]" c="Karl Bystrom"/>
        <s v="[Salesperson].[Employee].&amp;[22565421025]" c="Oscar Morales"/>
        <s v="[Salesperson].[Employee].&amp;[22565421010]" c="Susan Burk"/>
        <s v="[Salesperson].[Employee].&amp;[22565420974]" c="Ted Howard"/>
        <s v="[Salesperson].[Employee].[All Employee].UNKNOWNMEMBER" c="Unknown"/>
      </sharedItems>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2"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fieldsUsage count="2">
        <fieldUsage x="-1"/>
        <fieldUsage x="9"/>
      </fieldsUsage>
    </cacheHierarchy>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0"/>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11"/>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2"/>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541167013886" createdVersion="3" refreshedVersion="6" minRefreshableVersion="3" recordCount="0" supportSubquery="1" supportAdvancedDrill="1">
  <cacheSource type="external" connectionId="1"/>
  <cacheFields count="13">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person].[Employee].[Employee]" caption="Employee" numFmtId="0" hierarchy="49" level="1">
      <sharedItems count="7">
        <s v="[Salesperson].[Employee].&amp;[22565421016]" c="April Stewart"/>
        <s v="[Salesperson].[Employee].&amp;[22565420986]" c="Arnie Mondloch"/>
        <s v="[Salesperson].[Employee].&amp;[22565421014]" c="Karl Bystrom"/>
        <s v="[Salesperson].[Employee].&amp;[22565421025]" c="Oscar Morales"/>
        <s v="[Salesperson].[Employee].&amp;[22565421010]" c="Susan Burk"/>
        <s v="[Salesperson].[Employee].&amp;[22565420974]" c="Ted Howard"/>
        <s v="[Salesperson].[Employee].[All Employee].UNKNOWNMEMBER" c="Unknown"/>
      </sharedItems>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2"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fieldsUsage count="2">
        <fieldUsage x="-1"/>
        <fieldUsage x="9"/>
      </fieldsUsage>
    </cacheHierarchy>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0"/>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11"/>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2"/>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4.537014004629"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35"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234.53787326388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2"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3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3" cacheId="279" applyNumberFormats="0" applyBorderFormats="0" applyFontFormats="0" applyPatternFormats="0" applyAlignmentFormats="0" applyWidthHeightFormats="1" dataCaption="Values" updatedVersion="6" minRefreshableVersion="3" itemPrintTitles="1" createdVersion="3" indent="0" outline="1" outlineData="1" multipleFieldFilters="0" chartFormat="1" rowHeaderCaption="" fieldListSortAscending="1">
  <location ref="C16:F25" firstHeaderRow="1" firstDataRow="2" firstDataCol="1" rowPageCount="1" colPageCount="1"/>
  <pivotFields count="13">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sortType="descending" defaultAttributeDrillState="1">
      <items count="8">
        <item x="0"/>
        <item x="1"/>
        <item x="2"/>
        <item x="3"/>
        <item x="4"/>
        <item x="5"/>
        <item x="6"/>
        <item t="default"/>
      </items>
      <autoSortScope>
        <pivotArea dataOnly="0" outline="0" fieldPosition="0">
          <references count="1">
            <reference field="4294967294" count="1" selected="0">
              <x v="0"/>
            </reference>
          </references>
        </pivotArea>
      </autoSortScope>
    </pivotField>
    <pivotField dataField="1" showAll="0"/>
    <pivotField dataField="1" showAll="0"/>
    <pivotField dataField="1" showAll="0"/>
  </pivotFields>
  <rowFields count="1">
    <field x="9"/>
  </rowFields>
  <rowItems count="8">
    <i>
      <x v="6"/>
    </i>
    <i>
      <x/>
    </i>
    <i>
      <x v="3"/>
    </i>
    <i>
      <x v="2"/>
    </i>
    <i>
      <x v="4"/>
    </i>
    <i>
      <x v="1"/>
    </i>
    <i>
      <x v="5"/>
    </i>
    <i t="grand">
      <x/>
    </i>
  </rowItems>
  <colFields count="1">
    <field x="-2"/>
  </colFields>
  <colItems count="3">
    <i>
      <x/>
    </i>
    <i i="1">
      <x v="1"/>
    </i>
    <i i="2">
      <x v="2"/>
    </i>
  </colItems>
  <pageFields count="1">
    <pageField fld="0" hier="20" name="[Document Date].[Date YQMD].[All Date]" cap="All Date"/>
  </pageFields>
  <dataFields count="3">
    <dataField fld="10" baseField="0" baseItem="0"/>
    <dataField fld="11" baseField="0" baseItem="0"/>
    <dataField fld="12" baseField="0" baseItem="0"/>
  </dataFields>
  <chartFormats count="3">
    <chartFormat chart="0" format="50" series="1">
      <pivotArea type="data" outline="0" fieldPosition="0">
        <references count="1">
          <reference field="4294967294" count="1" selected="0">
            <x v="0"/>
          </reference>
        </references>
      </pivotArea>
    </chartFormat>
    <chartFormat chart="0" format="51" series="1">
      <pivotArea type="data" outline="0" fieldPosition="0">
        <references count="1">
          <reference field="4294967294" count="1" selected="0">
            <x v="1"/>
          </reference>
        </references>
      </pivotArea>
    </chartFormat>
    <chartFormat chart="0" format="52" series="1">
      <pivotArea type="data" outline="0" fieldPosition="0">
        <references count="1">
          <reference field="4294967294" count="1" selected="0">
            <x v="2"/>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3" showRowHeaders="1" showColHeaders="1" showRowStripes="1" showColStripes="1" showLastColumn="1"/>
  <rowHierarchiesUsage count="1">
    <rowHierarchyUsage hierarchyUsage="4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3" cacheId="280" applyNumberFormats="0" applyBorderFormats="0" applyFontFormats="0" applyPatternFormats="0" applyAlignmentFormats="0" applyWidthHeightFormats="1" dataCaption="Values" updatedVersion="6" minRefreshableVersion="3" itemPrintTitles="1" createdVersion="3" indent="0" outline="1" outlineData="1" multipleFieldFilters="0" chartFormat="2" rowHeaderCaption="" fieldListSortAscending="1">
  <location ref="C16:F25" firstHeaderRow="1" firstDataRow="2" firstDataCol="1" rowPageCount="1" colPageCount="1"/>
  <pivotFields count="13">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sortType="descending" defaultAttributeDrillState="1">
      <items count="8">
        <item x="0"/>
        <item x="1"/>
        <item x="2"/>
        <item x="3"/>
        <item x="4"/>
        <item x="5"/>
        <item x="6"/>
        <item t="default"/>
      </items>
      <autoSortScope>
        <pivotArea dataOnly="0" outline="0" fieldPosition="0">
          <references count="1">
            <reference field="4294967294" count="1" selected="0">
              <x v="1"/>
            </reference>
          </references>
        </pivotArea>
      </autoSortScope>
    </pivotField>
    <pivotField dataField="1" showAll="0"/>
    <pivotField dataField="1" showAll="0"/>
    <pivotField dataField="1" showAll="0"/>
  </pivotFields>
  <rowFields count="1">
    <field x="9"/>
  </rowFields>
  <rowItems count="8">
    <i>
      <x v="6"/>
    </i>
    <i>
      <x/>
    </i>
    <i>
      <x v="3"/>
    </i>
    <i>
      <x v="2"/>
    </i>
    <i>
      <x v="4"/>
    </i>
    <i>
      <x v="1"/>
    </i>
    <i>
      <x v="5"/>
    </i>
    <i t="grand">
      <x/>
    </i>
  </rowItems>
  <colFields count="1">
    <field x="-2"/>
  </colFields>
  <colItems count="3">
    <i>
      <x/>
    </i>
    <i i="1">
      <x v="1"/>
    </i>
    <i i="2">
      <x v="2"/>
    </i>
  </colItems>
  <pageFields count="1">
    <pageField fld="0" hier="20" name="[Document Date].[Date YQMD].[All Date]" cap="All Date"/>
  </pageFields>
  <dataFields count="3">
    <dataField fld="10" baseField="0" baseItem="0"/>
    <dataField fld="11" baseField="0" baseItem="0"/>
    <dataField fld="12" baseField="0" baseItem="0"/>
  </dataFields>
  <chartFormats count="6">
    <chartFormat chart="0" format="50" series="1">
      <pivotArea type="data" outline="0" fieldPosition="0">
        <references count="1">
          <reference field="4294967294" count="1" selected="0">
            <x v="0"/>
          </reference>
        </references>
      </pivotArea>
    </chartFormat>
    <chartFormat chart="0" format="51" series="1">
      <pivotArea type="data" outline="0" fieldPosition="0">
        <references count="1">
          <reference field="4294967294" count="1" selected="0">
            <x v="1"/>
          </reference>
        </references>
      </pivotArea>
    </chartFormat>
    <chartFormat chart="0" format="52" series="1">
      <pivotArea type="data" outline="0" fieldPosition="0">
        <references count="1">
          <reference field="4294967294" count="1" selected="0">
            <x v="2"/>
          </reference>
        </references>
      </pivotArea>
    </chartFormat>
    <chartFormat chart="1" format="52" series="1">
      <pivotArea type="data" outline="0" fieldPosition="0">
        <references count="1">
          <reference field="4294967294" count="1" selected="0">
            <x v="0"/>
          </reference>
        </references>
      </pivotArea>
    </chartFormat>
    <chartFormat chart="1" format="53" series="1">
      <pivotArea type="data" outline="0" fieldPosition="0">
        <references count="1">
          <reference field="4294967294" count="1" selected="0">
            <x v="1"/>
          </reference>
        </references>
      </pivotArea>
    </chartFormat>
    <chartFormat chart="1" format="54" series="1">
      <pivotArea type="data" outline="0" fieldPosition="0">
        <references count="1">
          <reference field="4294967294" count="1" selected="0">
            <x v="2"/>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3" showRowHeaders="1" showColHeaders="1" showRowStripes="1" showColStripes="1" showLastColumn="1"/>
  <rowHierarchiesUsage count="1">
    <rowHierarchyUsage hierarchyUsage="4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votTable3" cacheId="281" applyNumberFormats="0" applyBorderFormats="0" applyFontFormats="0" applyPatternFormats="0" applyAlignmentFormats="0" applyWidthHeightFormats="1" dataCaption="Values" updatedVersion="6" minRefreshableVersion="3" itemPrintTitles="1" createdVersion="3" indent="0" outline="1" outlineData="1" multipleFieldFilters="0" chartFormat="3" rowHeaderCaption="" fieldListSortAscending="1">
  <location ref="C16:F25" firstHeaderRow="1" firstDataRow="2" firstDataCol="1" rowPageCount="1" colPageCount="1"/>
  <pivotFields count="13">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sortType="descending" defaultAttributeDrillState="1">
      <items count="8">
        <item x="0"/>
        <item x="1"/>
        <item x="2"/>
        <item x="3"/>
        <item x="4"/>
        <item x="5"/>
        <item x="6"/>
        <item t="default"/>
      </items>
      <autoSortScope>
        <pivotArea dataOnly="0" outline="0" fieldPosition="0">
          <references count="1">
            <reference field="4294967294" count="1" selected="0">
              <x v="2"/>
            </reference>
          </references>
        </pivotArea>
      </autoSortScope>
    </pivotField>
    <pivotField dataField="1" showAll="0"/>
    <pivotField dataField="1" showAll="0"/>
    <pivotField dataField="1" showAll="0"/>
  </pivotFields>
  <rowFields count="1">
    <field x="9"/>
  </rowFields>
  <rowItems count="8">
    <i>
      <x v="1"/>
    </i>
    <i>
      <x v="2"/>
    </i>
    <i>
      <x v="3"/>
    </i>
    <i>
      <x/>
    </i>
    <i>
      <x v="4"/>
    </i>
    <i>
      <x v="6"/>
    </i>
    <i>
      <x v="5"/>
    </i>
    <i t="grand">
      <x/>
    </i>
  </rowItems>
  <colFields count="1">
    <field x="-2"/>
  </colFields>
  <colItems count="3">
    <i>
      <x/>
    </i>
    <i i="1">
      <x v="1"/>
    </i>
    <i i="2">
      <x v="2"/>
    </i>
  </colItems>
  <pageFields count="1">
    <pageField fld="0" hier="20" name="[Document Date].[Date YQMD].[All Date]" cap="All Date"/>
  </pageFields>
  <dataFields count="3">
    <dataField fld="10" baseField="0" baseItem="0"/>
    <dataField fld="11" baseField="0" baseItem="0"/>
    <dataField fld="12" baseField="0" baseItem="0"/>
  </dataFields>
  <chartFormats count="9">
    <chartFormat chart="0" format="50" series="1">
      <pivotArea type="data" outline="0" fieldPosition="0">
        <references count="1">
          <reference field="4294967294" count="1" selected="0">
            <x v="0"/>
          </reference>
        </references>
      </pivotArea>
    </chartFormat>
    <chartFormat chart="0" format="51" series="1">
      <pivotArea type="data" outline="0" fieldPosition="0">
        <references count="1">
          <reference field="4294967294" count="1" selected="0">
            <x v="1"/>
          </reference>
        </references>
      </pivotArea>
    </chartFormat>
    <chartFormat chart="0" format="52" series="1">
      <pivotArea type="data" outline="0" fieldPosition="0">
        <references count="1">
          <reference field="4294967294" count="1" selected="0">
            <x v="2"/>
          </reference>
        </references>
      </pivotArea>
    </chartFormat>
    <chartFormat chart="1" format="52" series="1">
      <pivotArea type="data" outline="0" fieldPosition="0">
        <references count="1">
          <reference field="4294967294" count="1" selected="0">
            <x v="0"/>
          </reference>
        </references>
      </pivotArea>
    </chartFormat>
    <chartFormat chart="1" format="53" series="1">
      <pivotArea type="data" outline="0" fieldPosition="0">
        <references count="1">
          <reference field="4294967294" count="1" selected="0">
            <x v="1"/>
          </reference>
        </references>
      </pivotArea>
    </chartFormat>
    <chartFormat chart="1" format="54" series="1">
      <pivotArea type="data" outline="0" fieldPosition="0">
        <references count="1">
          <reference field="4294967294" count="1" selected="0">
            <x v="2"/>
          </reference>
        </references>
      </pivotArea>
    </chartFormat>
    <chartFormat chart="2" format="55" series="1">
      <pivotArea type="data" outline="0" fieldPosition="0">
        <references count="1">
          <reference field="4294967294" count="1" selected="0">
            <x v="0"/>
          </reference>
        </references>
      </pivotArea>
    </chartFormat>
    <chartFormat chart="2" format="56" series="1">
      <pivotArea type="data" outline="0" fieldPosition="0">
        <references count="1">
          <reference field="4294967294" count="1" selected="0">
            <x v="1"/>
          </reference>
        </references>
      </pivotArea>
    </chartFormat>
    <chartFormat chart="2" format="57" series="1">
      <pivotArea type="data" outline="0" fieldPosition="0">
        <references count="1">
          <reference field="4294967294" count="1" selected="0">
            <x v="2"/>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3" showRowHeaders="1" showColHeaders="1" showRowStripes="1" showColStripes="1" showLastColumn="1"/>
  <rowHierarchiesUsage count="1">
    <rowHierarchyUsage hierarchyUsage="4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ales_Unit" sourceName="[Sales Unit].[Sales Unit]">
  <pivotTables>
    <pivotTable tabId="3" name="PivotTable3"/>
  </pivotTables>
  <data>
    <olap pivotCacheId="35">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_Account.Country" sourceName="[Customer Account].[Country]">
  <pivotTables>
    <pivotTable tabId="3" name="PivotTable3"/>
  </pivotTables>
  <data>
    <olap pivotCacheId="38">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Account.City" sourceName="[Customer Account].[City]">
  <pivotTables>
    <pivotTable tabId="3" name="PivotTable3"/>
  </pivotTables>
  <data>
    <olap pivotCacheId="38">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Sales_Unit1" sourceName="[Sales Unit].[Sales Unit]">
  <pivotTables>
    <pivotTable tabId="10" name="PivotTable3"/>
  </pivotTables>
  <data>
    <olap pivotCacheId="35">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ustomer_Account.Country1" sourceName="[Customer Account].[Country]">
  <pivotTables>
    <pivotTable tabId="10" name="PivotTable3"/>
  </pivotTables>
  <data>
    <olap pivotCacheId="38">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_Account.City1" sourceName="[Customer Account].[City]">
  <pivotTables>
    <pivotTable tabId="10" name="PivotTable3"/>
  </pivotTables>
  <data>
    <olap pivotCacheId="38">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Sales_Unit11" sourceName="[Sales Unit].[Sales Unit]">
  <pivotTables>
    <pivotTable tabId="11" name="PivotTable3"/>
  </pivotTables>
  <data>
    <olap pivotCacheId="35">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Customer_Account.Country11" sourceName="[Customer Account].[Country]">
  <pivotTables>
    <pivotTable tabId="11" name="PivotTable3"/>
  </pivotTables>
  <data>
    <olap pivotCacheId="38">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Customer_Account.City11" sourceName="[Customer Account].[City]">
  <pivotTables>
    <pivotTable tabId="11" name="PivotTable3"/>
  </pivotTables>
  <data>
    <olap pivotCacheId="38">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ales Unit" cache="Slicer_Sales_Unit" caption="Sales Unit" level="1" style="SlicerStyleDark2" rowHeight="241300"/>
  <slicer name="Country" cache="Slicer_Customer_Account.Country" caption="Country" level="1" style="SlicerStyleDark2" rowHeight="241300"/>
  <slicer name="City" cache="Slicer_Customer_Account.City" caption="City" level="1" style="SlicerStyleDark2"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Sales Unit 3" cache="Slicer_Sales_Unit1" caption="Sales Unit" level="1" style="SlicerStyleDark2" rowHeight="241300"/>
  <slicer name="Country 1" cache="Slicer_Customer_Account.Country1" caption="Country" level="1" style="SlicerStyleDark2" rowHeight="241300"/>
  <slicer name="City 1" cache="Slicer_Customer_Account.City1" caption="City" level="1" style="SlicerStyleDark2"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Sales Unit 4" cache="Slicer_Sales_Unit11" caption="Sales Unit" level="1" style="SlicerStyleDark2" rowHeight="241300"/>
  <slicer name="Country 2" cache="Slicer_Customer_Account.Country11" caption="Country" level="1" style="SlicerStyleDark2" rowHeight="241300"/>
  <slicer name="City 2" cache="Slicer_Customer_Account.City11" caption="City" level="1" style="SlicerStyleDark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3.xml"/><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0" customWidth="1"/>
    <col min="2" max="2" width="7.42578125" style="10" customWidth="1"/>
    <col min="3" max="3" width="6" style="10" customWidth="1"/>
    <col min="4" max="4" width="115.7109375" style="10" customWidth="1"/>
    <col min="5" max="16384" width="10.28515625" style="10"/>
  </cols>
  <sheetData>
    <row r="4" spans="3:4" ht="15" thickBot="1" x14ac:dyDescent="0.3">
      <c r="C4" s="17" t="s">
        <v>26</v>
      </c>
      <c r="D4" s="18"/>
    </row>
    <row r="5" spans="3:4" x14ac:dyDescent="0.25">
      <c r="C5" s="11"/>
      <c r="D5" s="11" t="s">
        <v>44</v>
      </c>
    </row>
    <row r="6" spans="3:4" x14ac:dyDescent="0.25">
      <c r="C6" s="11"/>
      <c r="D6" s="12" t="s">
        <v>45</v>
      </c>
    </row>
    <row r="7" spans="3:4" x14ac:dyDescent="0.25">
      <c r="C7" s="11"/>
      <c r="D7" s="11" t="s">
        <v>46</v>
      </c>
    </row>
    <row r="8" spans="3:4" x14ac:dyDescent="0.25">
      <c r="C8" s="11"/>
      <c r="D8" s="11"/>
    </row>
    <row r="9" spans="3:4" x14ac:dyDescent="0.25">
      <c r="C9" s="11"/>
      <c r="D9" s="11"/>
    </row>
    <row r="10" spans="3:4" ht="15" thickBot="1" x14ac:dyDescent="0.3">
      <c r="C10" s="17" t="s">
        <v>47</v>
      </c>
      <c r="D10" s="18"/>
    </row>
    <row r="11" spans="3:4" x14ac:dyDescent="0.25">
      <c r="C11" s="13" t="s">
        <v>27</v>
      </c>
      <c r="D11" s="11" t="s">
        <v>28</v>
      </c>
    </row>
    <row r="12" spans="3:4" x14ac:dyDescent="0.25">
      <c r="C12" s="13"/>
      <c r="D12" s="11"/>
    </row>
    <row r="13" spans="3:4" x14ac:dyDescent="0.25">
      <c r="C13" s="14"/>
      <c r="D13" s="15"/>
    </row>
    <row r="14" spans="3:4" x14ac:dyDescent="0.25">
      <c r="C14" s="13"/>
      <c r="D14" s="11"/>
    </row>
    <row r="15" spans="3:4" x14ac:dyDescent="0.25">
      <c r="C15" s="13" t="s">
        <v>29</v>
      </c>
      <c r="D15" s="11" t="s">
        <v>30</v>
      </c>
    </row>
    <row r="16" spans="3:4" x14ac:dyDescent="0.25">
      <c r="C16" s="13"/>
      <c r="D16" s="11"/>
    </row>
    <row r="17" spans="3:4" x14ac:dyDescent="0.25">
      <c r="C17" s="13"/>
      <c r="D17" s="11"/>
    </row>
    <row r="18" spans="3:4" ht="28.5" x14ac:dyDescent="0.25">
      <c r="C18" s="13" t="s">
        <v>31</v>
      </c>
      <c r="D18" s="16" t="s">
        <v>32</v>
      </c>
    </row>
    <row r="19" spans="3:4" x14ac:dyDescent="0.25">
      <c r="C19" s="13"/>
      <c r="D19" s="11"/>
    </row>
    <row r="20" spans="3:4" ht="28.5" x14ac:dyDescent="0.25">
      <c r="C20" s="13" t="s">
        <v>33</v>
      </c>
      <c r="D20" s="16" t="s">
        <v>34</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1" customWidth="1"/>
    <col min="2" max="2" width="9.140625" style="21"/>
    <col min="3" max="3" width="32" style="19" bestFit="1" customWidth="1"/>
    <col min="4" max="4" width="68.85546875" style="19" customWidth="1"/>
    <col min="5" max="5" width="36.42578125" style="20" customWidth="1"/>
    <col min="6" max="7" width="9.140625" style="21"/>
    <col min="8" max="8" width="36.28515625" style="21" customWidth="1"/>
    <col min="9" max="9" width="8.7109375" style="21" customWidth="1"/>
    <col min="10" max="16384" width="9.140625" style="21"/>
  </cols>
  <sheetData>
    <row r="1" spans="3:8" ht="14.25" customHeight="1" x14ac:dyDescent="0.25"/>
    <row r="7" spans="3:8" ht="30.75" x14ac:dyDescent="0.25">
      <c r="C7" s="22" t="s">
        <v>10</v>
      </c>
    </row>
    <row r="9" spans="3:8" ht="42.75" x14ac:dyDescent="0.25">
      <c r="C9" s="23" t="s">
        <v>11</v>
      </c>
      <c r="D9" s="8" t="s">
        <v>61</v>
      </c>
    </row>
    <row r="10" spans="3:8" x14ac:dyDescent="0.25">
      <c r="C10" s="23"/>
    </row>
    <row r="11" spans="3:8" ht="28.5" x14ac:dyDescent="0.25">
      <c r="C11" s="23" t="s">
        <v>12</v>
      </c>
      <c r="D11" s="9" t="s">
        <v>13</v>
      </c>
    </row>
    <row r="12" spans="3:8" x14ac:dyDescent="0.25">
      <c r="C12" s="23"/>
    </row>
    <row r="13" spans="3:8" ht="42.75" x14ac:dyDescent="0.25">
      <c r="C13" s="23" t="s">
        <v>14</v>
      </c>
      <c r="D13" s="19" t="s">
        <v>15</v>
      </c>
      <c r="E13" s="24" t="s">
        <v>16</v>
      </c>
    </row>
    <row r="14" spans="3:8" x14ac:dyDescent="0.25">
      <c r="C14" s="23"/>
    </row>
    <row r="15" spans="3:8" ht="71.25" x14ac:dyDescent="0.25">
      <c r="C15" s="23" t="s">
        <v>48</v>
      </c>
      <c r="D15" s="19" t="s">
        <v>49</v>
      </c>
      <c r="H15" s="19"/>
    </row>
    <row r="16" spans="3:8" x14ac:dyDescent="0.25">
      <c r="C16" s="23"/>
      <c r="E16" s="19"/>
    </row>
    <row r="17" spans="3:8" ht="28.5" x14ac:dyDescent="0.25">
      <c r="C17" s="23" t="s">
        <v>17</v>
      </c>
      <c r="D17" s="19" t="s">
        <v>18</v>
      </c>
      <c r="H17" s="19"/>
    </row>
    <row r="18" spans="3:8" ht="16.5" customHeight="1" x14ac:dyDescent="0.25">
      <c r="C18" s="23"/>
    </row>
    <row r="19" spans="3:8" ht="71.25" x14ac:dyDescent="0.25">
      <c r="C19" s="23" t="s">
        <v>35</v>
      </c>
      <c r="D19" s="19" t="s">
        <v>50</v>
      </c>
      <c r="E19" s="24" t="s">
        <v>51</v>
      </c>
    </row>
    <row r="20" spans="3:8" ht="16.5" customHeight="1" x14ac:dyDescent="0.25">
      <c r="C20" s="23"/>
    </row>
    <row r="21" spans="3:8" ht="28.5" x14ac:dyDescent="0.25">
      <c r="C21" s="23" t="s">
        <v>19</v>
      </c>
      <c r="D21" s="19" t="s">
        <v>52</v>
      </c>
      <c r="E21" s="24" t="s">
        <v>20</v>
      </c>
    </row>
    <row r="22" spans="3:8" x14ac:dyDescent="0.25">
      <c r="C22" s="23"/>
    </row>
    <row r="23" spans="3:8" ht="28.5" x14ac:dyDescent="0.25">
      <c r="C23" s="23" t="s">
        <v>21</v>
      </c>
      <c r="D23" s="19" t="s">
        <v>53</v>
      </c>
      <c r="E23" s="24" t="s">
        <v>54</v>
      </c>
    </row>
    <row r="24" spans="3:8" x14ac:dyDescent="0.25">
      <c r="C24" s="23"/>
    </row>
    <row r="25" spans="3:8" x14ac:dyDescent="0.25">
      <c r="C25" s="23" t="s">
        <v>22</v>
      </c>
      <c r="D25" s="19" t="s">
        <v>55</v>
      </c>
      <c r="E25" s="24" t="s">
        <v>56</v>
      </c>
    </row>
    <row r="26" spans="3:8" x14ac:dyDescent="0.25">
      <c r="C26" s="23"/>
    </row>
    <row r="27" spans="3:8" x14ac:dyDescent="0.25">
      <c r="C27" s="23" t="s">
        <v>23</v>
      </c>
      <c r="D27" s="19" t="s">
        <v>57</v>
      </c>
      <c r="E27" s="24" t="s">
        <v>58</v>
      </c>
    </row>
    <row r="28" spans="3:8" x14ac:dyDescent="0.25">
      <c r="C28" s="23"/>
    </row>
    <row r="29" spans="3:8" ht="78" customHeight="1" x14ac:dyDescent="0.25">
      <c r="C29" s="23" t="s">
        <v>24</v>
      </c>
      <c r="D29" s="19" t="s">
        <v>59</v>
      </c>
    </row>
    <row r="30" spans="3:8" x14ac:dyDescent="0.25">
      <c r="C30" s="23"/>
    </row>
    <row r="31" spans="3:8" x14ac:dyDescent="0.25">
      <c r="C31" s="23" t="s">
        <v>25</v>
      </c>
      <c r="D31" s="19" t="s">
        <v>60</v>
      </c>
    </row>
    <row r="32" spans="3:8" x14ac:dyDescent="0.25">
      <c r="C32" s="23"/>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5"/>
  <sheetViews>
    <sheetView showGridLines="0" zoomScaleNormal="100" workbookViewId="0"/>
  </sheetViews>
  <sheetFormatPr defaultRowHeight="15" x14ac:dyDescent="0.25"/>
  <cols>
    <col min="1" max="2" width="4" customWidth="1"/>
    <col min="3" max="3" width="26.42578125" customWidth="1"/>
    <col min="4" max="4" width="17.28515625" customWidth="1"/>
    <col min="5" max="5" width="16" customWidth="1"/>
    <col min="6" max="6" width="13.5703125" customWidth="1"/>
  </cols>
  <sheetData>
    <row r="3" spans="3:6" ht="19.5" x14ac:dyDescent="0.3">
      <c r="C3" s="5" t="s">
        <v>9</v>
      </c>
      <c r="D3" s="7"/>
      <c r="E3" s="7"/>
      <c r="F3" s="6" t="s">
        <v>2</v>
      </c>
    </row>
    <row r="14" spans="3:6" x14ac:dyDescent="0.25">
      <c r="C14" s="1" t="s">
        <v>3</v>
      </c>
      <c r="D14" t="s" vm="1">
        <v>4</v>
      </c>
    </row>
    <row r="16" spans="3:6" x14ac:dyDescent="0.25">
      <c r="D16" s="1" t="s">
        <v>1</v>
      </c>
    </row>
    <row r="17" spans="3:6" x14ac:dyDescent="0.25">
      <c r="C17" s="1" t="s">
        <v>5</v>
      </c>
      <c r="D17" t="s">
        <v>23</v>
      </c>
      <c r="E17" t="s">
        <v>42</v>
      </c>
      <c r="F17" t="s">
        <v>43</v>
      </c>
    </row>
    <row r="18" spans="3:6" x14ac:dyDescent="0.25">
      <c r="C18" s="2" t="s">
        <v>8</v>
      </c>
      <c r="D18" s="3">
        <v>1247830315.1405356</v>
      </c>
      <c r="E18" s="3">
        <v>368081597.47034657</v>
      </c>
      <c r="F18" s="4">
        <v>0.29497728417416413</v>
      </c>
    </row>
    <row r="19" spans="3:6" x14ac:dyDescent="0.25">
      <c r="C19" s="2" t="s">
        <v>36</v>
      </c>
      <c r="D19" s="3">
        <v>714407833.49000025</v>
      </c>
      <c r="E19" s="3">
        <v>280108710.20000023</v>
      </c>
      <c r="F19" s="4">
        <v>0.39208516070102833</v>
      </c>
    </row>
    <row r="20" spans="3:6" x14ac:dyDescent="0.25">
      <c r="C20" s="2" t="s">
        <v>39</v>
      </c>
      <c r="D20" s="3">
        <v>36776484</v>
      </c>
      <c r="E20" s="3">
        <v>15495951.550000001</v>
      </c>
      <c r="F20" s="4">
        <v>0.42135489488337169</v>
      </c>
    </row>
    <row r="21" spans="3:6" x14ac:dyDescent="0.25">
      <c r="C21" s="2" t="s">
        <v>38</v>
      </c>
      <c r="D21" s="3">
        <v>7263249.5</v>
      </c>
      <c r="E21" s="3">
        <v>3451862.6299999962</v>
      </c>
      <c r="F21" s="4">
        <v>0.4752504550477023</v>
      </c>
    </row>
    <row r="22" spans="3:6" x14ac:dyDescent="0.25">
      <c r="C22" s="2" t="s">
        <v>40</v>
      </c>
      <c r="D22" s="3">
        <v>2384163.85</v>
      </c>
      <c r="E22" s="3">
        <v>932035.53999999957</v>
      </c>
      <c r="F22" s="4">
        <v>0.39092763695750171</v>
      </c>
    </row>
    <row r="23" spans="3:6" x14ac:dyDescent="0.25">
      <c r="C23" s="2" t="s">
        <v>37</v>
      </c>
      <c r="D23" s="3">
        <v>655900</v>
      </c>
      <c r="E23" s="3">
        <v>319008.93000000005</v>
      </c>
      <c r="F23" s="4">
        <v>0.48636824211007784</v>
      </c>
    </row>
    <row r="24" spans="3:6" x14ac:dyDescent="0.25">
      <c r="C24" s="2" t="s">
        <v>41</v>
      </c>
      <c r="D24" s="3">
        <v>72000</v>
      </c>
      <c r="E24" s="3">
        <v>-24700</v>
      </c>
      <c r="F24" s="4">
        <v>-0.34305555555555556</v>
      </c>
    </row>
    <row r="25" spans="3:6" x14ac:dyDescent="0.25">
      <c r="C25" s="2" t="s">
        <v>0</v>
      </c>
      <c r="D25" s="3">
        <v>2009389945.9800406</v>
      </c>
      <c r="E25" s="3">
        <v>668364466.32004738</v>
      </c>
      <c r="F25" s="4">
        <v>0.33262058848117992</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5"/>
  <sheetViews>
    <sheetView showGridLines="0" zoomScaleNormal="100" workbookViewId="0"/>
  </sheetViews>
  <sheetFormatPr defaultRowHeight="15" x14ac:dyDescent="0.25"/>
  <cols>
    <col min="1" max="2" width="4" customWidth="1"/>
    <col min="3" max="3" width="26.42578125" customWidth="1"/>
    <col min="4" max="4" width="17.28515625" customWidth="1"/>
    <col min="5" max="5" width="16" customWidth="1"/>
    <col min="6" max="6" width="13.5703125" customWidth="1"/>
  </cols>
  <sheetData>
    <row r="3" spans="3:6" ht="19.5" x14ac:dyDescent="0.3">
      <c r="C3" s="5" t="s">
        <v>9</v>
      </c>
      <c r="D3" s="7"/>
      <c r="E3" s="7"/>
      <c r="F3" s="6" t="s">
        <v>6</v>
      </c>
    </row>
    <row r="14" spans="3:6" x14ac:dyDescent="0.25">
      <c r="C14" s="1" t="s">
        <v>3</v>
      </c>
      <c r="D14" t="s" vm="1">
        <v>4</v>
      </c>
    </row>
    <row r="16" spans="3:6" x14ac:dyDescent="0.25">
      <c r="D16" s="1" t="s">
        <v>1</v>
      </c>
    </row>
    <row r="17" spans="3:6" x14ac:dyDescent="0.25">
      <c r="C17" s="1" t="s">
        <v>5</v>
      </c>
      <c r="D17" t="s">
        <v>23</v>
      </c>
      <c r="E17" t="s">
        <v>42</v>
      </c>
      <c r="F17" t="s">
        <v>43</v>
      </c>
    </row>
    <row r="18" spans="3:6" x14ac:dyDescent="0.25">
      <c r="C18" s="2" t="s">
        <v>8</v>
      </c>
      <c r="D18" s="3">
        <v>1247830315.1405356</v>
      </c>
      <c r="E18" s="3">
        <v>368081597.47034657</v>
      </c>
      <c r="F18" s="4">
        <v>0.29497728417416413</v>
      </c>
    </row>
    <row r="19" spans="3:6" x14ac:dyDescent="0.25">
      <c r="C19" s="2" t="s">
        <v>36</v>
      </c>
      <c r="D19" s="3">
        <v>714407833.49000025</v>
      </c>
      <c r="E19" s="3">
        <v>280108710.20000023</v>
      </c>
      <c r="F19" s="4">
        <v>0.39208516070102833</v>
      </c>
    </row>
    <row r="20" spans="3:6" x14ac:dyDescent="0.25">
      <c r="C20" s="2" t="s">
        <v>39</v>
      </c>
      <c r="D20" s="3">
        <v>36776484</v>
      </c>
      <c r="E20" s="3">
        <v>15495951.550000001</v>
      </c>
      <c r="F20" s="4">
        <v>0.42135489488337169</v>
      </c>
    </row>
    <row r="21" spans="3:6" x14ac:dyDescent="0.25">
      <c r="C21" s="2" t="s">
        <v>38</v>
      </c>
      <c r="D21" s="3">
        <v>7263249.5</v>
      </c>
      <c r="E21" s="3">
        <v>3451862.6299999962</v>
      </c>
      <c r="F21" s="4">
        <v>0.4752504550477023</v>
      </c>
    </row>
    <row r="22" spans="3:6" x14ac:dyDescent="0.25">
      <c r="C22" s="2" t="s">
        <v>40</v>
      </c>
      <c r="D22" s="3">
        <v>2384163.85</v>
      </c>
      <c r="E22" s="3">
        <v>932035.53999999957</v>
      </c>
      <c r="F22" s="4">
        <v>0.39092763695750171</v>
      </c>
    </row>
    <row r="23" spans="3:6" x14ac:dyDescent="0.25">
      <c r="C23" s="2" t="s">
        <v>37</v>
      </c>
      <c r="D23" s="3">
        <v>655900</v>
      </c>
      <c r="E23" s="3">
        <v>319008.93000000005</v>
      </c>
      <c r="F23" s="4">
        <v>0.48636824211007784</v>
      </c>
    </row>
    <row r="24" spans="3:6" x14ac:dyDescent="0.25">
      <c r="C24" s="2" t="s">
        <v>41</v>
      </c>
      <c r="D24" s="3">
        <v>72000</v>
      </c>
      <c r="E24" s="3">
        <v>-24700</v>
      </c>
      <c r="F24" s="4">
        <v>-0.34305555555555556</v>
      </c>
    </row>
    <row r="25" spans="3:6" x14ac:dyDescent="0.25">
      <c r="C25" s="2" t="s">
        <v>0</v>
      </c>
      <c r="D25" s="3">
        <v>2009389945.9800406</v>
      </c>
      <c r="E25" s="3">
        <v>668364466.32004738</v>
      </c>
      <c r="F25" s="4">
        <v>0.33262058848117992</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5"/>
  <sheetViews>
    <sheetView showGridLines="0" zoomScaleNormal="100" workbookViewId="0"/>
  </sheetViews>
  <sheetFormatPr defaultRowHeight="15" x14ac:dyDescent="0.25"/>
  <cols>
    <col min="1" max="2" width="4" customWidth="1"/>
    <col min="3" max="3" width="26.42578125" customWidth="1"/>
    <col min="4" max="4" width="17.28515625" customWidth="1"/>
    <col min="5" max="5" width="16" customWidth="1"/>
    <col min="6" max="6" width="13.5703125" customWidth="1"/>
  </cols>
  <sheetData>
    <row r="3" spans="3:6" ht="19.5" x14ac:dyDescent="0.3">
      <c r="C3" s="5" t="s">
        <v>9</v>
      </c>
      <c r="D3" s="7"/>
      <c r="E3" s="7"/>
      <c r="F3" s="6" t="s">
        <v>7</v>
      </c>
    </row>
    <row r="14" spans="3:6" x14ac:dyDescent="0.25">
      <c r="C14" s="1" t="s">
        <v>3</v>
      </c>
      <c r="D14" t="s" vm="1">
        <v>4</v>
      </c>
    </row>
    <row r="16" spans="3:6" x14ac:dyDescent="0.25">
      <c r="D16" s="1" t="s">
        <v>1</v>
      </c>
    </row>
    <row r="17" spans="3:6" x14ac:dyDescent="0.25">
      <c r="C17" s="1" t="s">
        <v>5</v>
      </c>
      <c r="D17" t="s">
        <v>23</v>
      </c>
      <c r="E17" t="s">
        <v>42</v>
      </c>
      <c r="F17" t="s">
        <v>43</v>
      </c>
    </row>
    <row r="18" spans="3:6" x14ac:dyDescent="0.25">
      <c r="C18" s="2" t="s">
        <v>37</v>
      </c>
      <c r="D18" s="3">
        <v>655900</v>
      </c>
      <c r="E18" s="3">
        <v>319008.93000000005</v>
      </c>
      <c r="F18" s="4">
        <v>0.48636824211007784</v>
      </c>
    </row>
    <row r="19" spans="3:6" x14ac:dyDescent="0.25">
      <c r="C19" s="2" t="s">
        <v>38</v>
      </c>
      <c r="D19" s="3">
        <v>7263249.5</v>
      </c>
      <c r="E19" s="3">
        <v>3451862.6299999962</v>
      </c>
      <c r="F19" s="4">
        <v>0.4752504550477023</v>
      </c>
    </row>
    <row r="20" spans="3:6" x14ac:dyDescent="0.25">
      <c r="C20" s="2" t="s">
        <v>39</v>
      </c>
      <c r="D20" s="3">
        <v>36776484</v>
      </c>
      <c r="E20" s="3">
        <v>15495951.550000001</v>
      </c>
      <c r="F20" s="4">
        <v>0.42135489488337169</v>
      </c>
    </row>
    <row r="21" spans="3:6" x14ac:dyDescent="0.25">
      <c r="C21" s="2" t="s">
        <v>36</v>
      </c>
      <c r="D21" s="3">
        <v>714407833.49000025</v>
      </c>
      <c r="E21" s="3">
        <v>280108710.20000023</v>
      </c>
      <c r="F21" s="4">
        <v>0.39208516070102833</v>
      </c>
    </row>
    <row r="22" spans="3:6" x14ac:dyDescent="0.25">
      <c r="C22" s="2" t="s">
        <v>40</v>
      </c>
      <c r="D22" s="3">
        <v>2384163.85</v>
      </c>
      <c r="E22" s="3">
        <v>932035.53999999957</v>
      </c>
      <c r="F22" s="4">
        <v>0.39092763695750171</v>
      </c>
    </row>
    <row r="23" spans="3:6" x14ac:dyDescent="0.25">
      <c r="C23" s="2" t="s">
        <v>8</v>
      </c>
      <c r="D23" s="3">
        <v>1247830315.1405356</v>
      </c>
      <c r="E23" s="3">
        <v>368081597.47034657</v>
      </c>
      <c r="F23" s="4">
        <v>0.29497728417416413</v>
      </c>
    </row>
    <row r="24" spans="3:6" x14ac:dyDescent="0.25">
      <c r="C24" s="2" t="s">
        <v>41</v>
      </c>
      <c r="D24" s="3">
        <v>72000</v>
      </c>
      <c r="E24" s="3">
        <v>-24700</v>
      </c>
      <c r="F24" s="4">
        <v>-0.34305555555555556</v>
      </c>
    </row>
    <row r="25" spans="3:6" x14ac:dyDescent="0.25">
      <c r="C25" s="2" t="s">
        <v>0</v>
      </c>
      <c r="D25" s="3">
        <v>2009389945.9800406</v>
      </c>
      <c r="E25" s="3">
        <v>668364466.32004738</v>
      </c>
      <c r="F25" s="4">
        <v>0.33262058848117992</v>
      </c>
    </row>
  </sheetData>
  <pageMargins left="0.7" right="0.7" top="0.75" bottom="0.75" header="0.3" footer="0.3"/>
  <pageSetup orientation="portrait" horizontalDpi="200" verticalDpi="2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Before Running This Report</vt:lpstr>
      <vt:lpstr>Read Me</vt:lpstr>
      <vt:lpstr>By Sales</vt:lpstr>
      <vt:lpstr>By Profit</vt:lpstr>
      <vt:lpstr>By Profit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Salesperson Performance Overview</dc:title>
  <dc:subject>Jet Analytics</dc:subject>
  <dc:creator>Haseeb</dc:creator>
  <dc:description>Sort of sales people by sales, by gross profit, and by gross profit percent.</dc:description>
  <cp:lastModifiedBy>Kim R. Duey</cp:lastModifiedBy>
  <dcterms:created xsi:type="dcterms:W3CDTF">2017-07-27T08:10:57Z</dcterms:created>
  <dcterms:modified xsi:type="dcterms:W3CDTF">2018-09-24T19:43:44Z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