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28" r:id="rId1"/>
    <sheet name="Read Me" sheetId="27" r:id="rId2"/>
    <sheet name="Purchases from biggest vendors" sheetId="20" r:id="rId3"/>
  </sheets>
  <definedNames>
    <definedName name="Slicer_Company11">#N/A</definedName>
    <definedName name="Slicer_Date_YQMD2">#N/A</definedName>
    <definedName name="Slicer_Document_Status11">#N/A</definedName>
    <definedName name="Slicer_Item_Group">#N/A</definedName>
    <definedName name="Slicer_Order_Account.Line_of_Business">#N/A</definedName>
    <definedName name="Slicer_Order_Account.Vendor_Group_Code">#N/A</definedName>
    <definedName name="Slicer_Purchase_Type11">#N/A</definedName>
  </definedNames>
  <calcPr calcId="152511"/>
  <pivotCaches>
    <pivotCache cacheId="40" r:id="rId4"/>
  </pivotCaches>
  <extLst>
    <ext xmlns:x14="http://schemas.microsoft.com/office/spreadsheetml/2009/9/main" uri="{876F7934-8845-4945-9796-88D515C7AA90}">
      <x14:pivotCaches>
        <pivotCache cacheId="41" r:id="rId5"/>
        <pivotCache cacheId="42" r:id="rId6"/>
      </x14:pivotCaches>
    </ext>
    <ext xmlns:x14="http://schemas.microsoft.com/office/spreadsheetml/2009/9/main" uri="{BBE1A952-AA13-448e-AADC-164F8A28A991}">
      <x14:slicerCaches>
        <x14:slicerCache r:id="rId7"/>
        <x14:slicerCache r:id="rId8"/>
        <x14:slicerCache r:id="rId9"/>
        <x14:slicerCache r:id="rId10"/>
        <x14:slicerCache r:id="rId11"/>
        <x14:slicerCache r:id="rId12"/>
        <x14:slicerCache r:id="rId13"/>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saveData="1" credentials="none">
    <dbPr connection="Provider=MSOLAP.7;Integrated Security=SSPI;Persist Security Info=True;Initial Catalog=JetAxOlap;Data Source=localhost;MDX Compatibility=1;Safety Options=2;MDX Missing Member Mode=Error;Update Isolation Level=2" command="Purchasing" commandType="1"/>
    <olapPr sendLocale="1" rowDrillCount="1000"/>
  </connection>
</connections>
</file>

<file path=xl/sharedStrings.xml><?xml version="1.0" encoding="utf-8"?>
<sst xmlns="http://schemas.openxmlformats.org/spreadsheetml/2006/main" count="97" uniqueCount="96">
  <si>
    <t>Grand Total</t>
  </si>
  <si>
    <t>Before running this report</t>
  </si>
  <si>
    <t>Services</t>
  </si>
  <si>
    <t>Training</t>
  </si>
  <si>
    <t>Sales</t>
  </si>
  <si>
    <t>Copyrights</t>
  </si>
  <si>
    <t>Purchases from 10 highest volume Vendors</t>
  </si>
  <si>
    <t>Prerequisites for running this report:</t>
  </si>
  <si>
    <t>1)</t>
  </si>
  <si>
    <t>Please read the worksheet "Before Running this Report" first.  You will not be able to access your cube data until this step has been completed.</t>
  </si>
  <si>
    <t>Modifying your report</t>
  </si>
  <si>
    <t>Invoiced Amount</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</si>
  <si>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</si>
  <si>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</si>
  <si>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</si>
  <si>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</si>
  <si>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</si>
  <si>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</si>
  <si>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</si>
  <si>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</si>
  <si>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</si>
  <si>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</si>
  <si>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</si>
  <si>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</si>
  <si>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</si>
  <si>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</si>
  <si>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</si>
  <si>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</si>
  <si>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Getting Help</t>
  </si>
  <si>
    <t>INMF-000001 - Alpine ski House India Ltd.</t>
  </si>
  <si>
    <t>RUMF-000006 - СаундКорп ООО</t>
  </si>
  <si>
    <t>RUMF-000002 - Корпорация Я.Дата ООО</t>
  </si>
  <si>
    <t>RUMF-000003 - Фабрикам ООО</t>
  </si>
  <si>
    <t>INMF-000002 - Blue Younder India Airlines Ltd.</t>
  </si>
  <si>
    <t>INMF-000003 - Litware India</t>
  </si>
  <si>
    <t>1004 - Northwind Traders</t>
  </si>
  <si>
    <t>1006 - Southridge Video</t>
  </si>
  <si>
    <t>1003 - Litware</t>
  </si>
  <si>
    <t>000005 - Payroll</t>
  </si>
  <si>
    <t>2011</t>
  </si>
  <si>
    <t>2011 Jan</t>
  </si>
  <si>
    <t>2011 Feb</t>
  </si>
  <si>
    <t>2011 Mar</t>
  </si>
  <si>
    <t>2011 Apr</t>
  </si>
  <si>
    <t>2011 May</t>
  </si>
  <si>
    <t>2011 Jun</t>
  </si>
  <si>
    <t>2011 Jul</t>
  </si>
  <si>
    <t>2011 Aug</t>
  </si>
  <si>
    <t>2011 Sep</t>
  </si>
  <si>
    <t>2011 Oct</t>
  </si>
  <si>
    <t>2011 Nov</t>
  </si>
  <si>
    <t>2011 Dec</t>
  </si>
  <si>
    <t>2012</t>
  </si>
  <si>
    <t>2012 Jan</t>
  </si>
  <si>
    <t>2012 Feb</t>
  </si>
  <si>
    <t>2012 Mar</t>
  </si>
  <si>
    <t>2012 Apr</t>
  </si>
  <si>
    <t>2012 May</t>
  </si>
  <si>
    <t>2012 Jun</t>
  </si>
  <si>
    <t>2012 Jul</t>
  </si>
  <si>
    <t>2012 Aug</t>
  </si>
  <si>
    <t>2012 Sep</t>
  </si>
  <si>
    <t>2012 Oct</t>
  </si>
  <si>
    <t>2012 Nov</t>
  </si>
  <si>
    <t>2012 Dec</t>
  </si>
  <si>
    <t>2013</t>
  </si>
  <si>
    <t>2013 Jan</t>
  </si>
  <si>
    <t>2013 Feb</t>
  </si>
  <si>
    <t>2013 Mar</t>
  </si>
  <si>
    <t>2013 Apr</t>
  </si>
  <si>
    <t>2013 May</t>
  </si>
  <si>
    <t>2013 Jun</t>
  </si>
  <si>
    <t>2013 Jul</t>
  </si>
  <si>
    <t>2013 Aug</t>
  </si>
  <si>
    <t>2013 Sep</t>
  </si>
  <si>
    <t>2013 Oct</t>
  </si>
  <si>
    <t>2013 Nov</t>
  </si>
  <si>
    <t>2013 Dec</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</si>
  <si>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</si>
  <si>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</si>
  <si>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</si>
  <si>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</si>
  <si>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</si>
  <si>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</si>
  <si>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</si>
  <si>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</si>
  <si>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</si>
  <si>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</si>
  <si>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</si>
  <si>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</si>
  <si>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</si>
  <si>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</si>
  <si>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</si>
  <si>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</si>
  <si>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</si>
  <si>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info about items purchased from the top 10 vendors. The data is being pulled from the Purchasing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</si>
</sst>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22" x14ac:knownFonts="1">
    <font>
      <sz val="11"/>
      <color theme="1"/>
      <name val="Trebuchet MS"/>
      <family val="2"/>
      <scheme val="minor"/>
    </font>
    <font>
      <sz val="10"/>
      <name val="Arial"/>
      <family val="2"/>
    </font>
    <font>
      <b/>
      <sz val="10"/>
      <name val="Arial"/>
      <family val="2"/>
    </font>
    <font>
      <u/>
      <sz val="10"/>
      <color indexed="12"/>
      <name val="Arial"/>
      <family val="2"/>
    </font>
    <font>
      <b/>
      <sz val="18"/>
      <color theme="3"/>
      <name val="Trebuchet MS"/>
      <family val="2"/>
      <scheme val="major"/>
    </font>
    <font>
      <b/>
      <u/>
      <sz val="18"/>
      <color theme="3"/>
      <name val="Trebuchet MS"/>
      <family val="2"/>
      <scheme val="major"/>
    </font>
    <font>
      <sz val="11"/>
      <color indexed="8"/>
      <name val="Segoe UI"/>
      <family val="2"/>
    </font>
    <font>
      <b/>
      <sz val="11"/>
      <color indexed="62"/>
      <name val="Segoe UI"/>
      <family val="2"/>
    </font>
    <font>
      <sz val="10"/>
      <color theme="1"/>
      <name val="Arial"/>
      <family val="2"/>
    </font>
    <font>
      <sz val="14"/>
      <color theme="1"/>
      <name val="Trebuchet MS"/>
      <family val="2"/>
      <scheme val="minor"/>
    </font>
    <font>
      <sz val="10"/>
      <color indexed="8"/>
      <name val="Segoe UI"/>
      <family val="2"/>
    </font>
    <font>
      <sz val="10"/>
      <name val="Segoe UI"/>
      <family val="2"/>
    </font>
    <font>
      <b/>
      <i/>
      <sz val="10"/>
      <name val="Segoe UI"/>
      <family val="2"/>
    </font>
    <font>
      <b/>
      <sz val="10"/>
      <color indexed="62"/>
      <name val="Segoe UI"/>
      <family val="2"/>
    </font>
    <font>
      <b/>
      <sz val="10"/>
      <color indexed="8"/>
      <name val="Segoe UI"/>
      <family val="2"/>
    </font>
    <font>
      <sz val="10"/>
      <color theme="1"/>
      <name val="Segoe UI"/>
      <family val="2"/>
    </font>
    <font>
      <sz val="11"/>
      <color theme="1"/>
      <name val="Trebuchet MS"/>
      <family val="2"/>
      <scheme val="major"/>
    </font>
    <font>
      <sz val="14"/>
      <color theme="1"/>
      <name val="Trebuchet MS"/>
      <family val="2"/>
      <scheme val="major"/>
    </font>
    <font>
      <sz val="12"/>
      <color theme="1"/>
      <name val="Trebuchet MS"/>
      <family val="2"/>
      <scheme val="major"/>
    </font>
    <font>
      <b/>
      <sz val="20"/>
      <color rgb="FFDA4848"/>
      <name val="Segoe UI"/>
      <family val="2"/>
    </font>
    <font>
      <b/>
      <sz val="10"/>
      <color theme="1"/>
      <name val="Segoe UI"/>
      <family val="2"/>
    </font>
    <font>
      <b/>
      <sz val="10"/>
      <color rgb="FFDA4848"/>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6" fillId="0" borderId="0"/>
    <xf numFmtId="0" fontId="7" fillId="0" borderId="10" applyNumberFormat="0" applyFill="0" applyAlignment="0" applyProtection="0"/>
    <xf numFmtId="0" fontId="3" fillId="0" borderId="0" applyNumberFormat="0" applyFill="0" applyBorder="0" applyAlignment="0" applyProtection="0"/>
    <xf numFmtId="0" fontId="8" fillId="0" borderId="0"/>
    <xf numFmtId="0" fontId="3" fillId="0" borderId="0" applyNumberFormat="0" applyFill="0" applyBorder="0" applyAlignment="0" applyProtection="0">
      <alignment vertical="top"/>
      <protection locked="0"/>
    </xf>
    <xf numFmtId="0" fontId="6" fillId="0" borderId="0"/>
  </cellStyleXfs>
  <cellXfs count="35">
    <xf numFmtId="0" fontId="0" fillId="0" borderId="0" xfId="0"/>
    <xf numFmtId="0" fontId="5" fillId="0" borderId="0" xfId="6" applyFont="1"/>
    <xf numFmtId="0" fontId="2" fillId="3" borderId="0" xfId="5" applyFont="1" applyFill="1" applyAlignment="1">
      <alignment vertical="top"/>
    </xf>
    <xf numFmtId="0" fontId="9" fillId="0" borderId="0" xfId="0" applyFont="1" applyAlignment="1">
      <alignment wrapText="1"/>
    </xf>
    <xf numFmtId="0" fontId="10" fillId="0" borderId="0" xfId="7" applyFont="1"/>
    <xf numFmtId="0" fontId="11" fillId="2" borderId="0" xfId="5" applyFont="1" applyFill="1" applyAlignment="1">
      <alignment vertical="top" wrapText="1"/>
    </xf>
    <xf numFmtId="0" fontId="12" fillId="2" borderId="1" xfId="5" applyFont="1" applyFill="1" applyBorder="1" applyAlignment="1">
      <alignment vertical="top" wrapText="1"/>
    </xf>
    <xf numFmtId="0" fontId="10" fillId="0" borderId="0" xfId="7" applyFont="1" applyAlignment="1">
      <alignment vertical="top"/>
    </xf>
    <xf numFmtId="0" fontId="14" fillId="0" borderId="0" xfId="7" applyFont="1" applyAlignment="1">
      <alignment vertical="top" wrapText="1"/>
    </xf>
    <xf numFmtId="0" fontId="14" fillId="0" borderId="0" xfId="7" applyFont="1" applyAlignment="1">
      <alignment horizontal="right" vertical="top"/>
    </xf>
    <xf numFmtId="0" fontId="14" fillId="0" borderId="0" xfId="7" applyFont="1" applyAlignment="1">
      <alignment vertical="top"/>
    </xf>
    <xf numFmtId="0" fontId="10" fillId="0" borderId="0" xfId="7" applyFont="1" applyAlignment="1">
      <alignment vertical="top" wrapText="1"/>
    </xf>
    <xf numFmtId="0" fontId="16" fillId="0" borderId="2" xfId="0" pivotButton="1" applyFont="1" applyBorder="1"/>
    <xf numFmtId="0" fontId="16" fillId="0" borderId="3" xfId="0" applyFont="1" applyBorder="1"/>
    <xf numFmtId="0" fontId="16" fillId="0" borderId="4" xfId="0" applyFont="1" applyBorder="1"/>
    <xf numFmtId="0" fontId="16" fillId="0" borderId="5" xfId="0" applyFont="1" applyBorder="1"/>
    <xf numFmtId="0" fontId="16" fillId="0" borderId="0" xfId="0" applyFont="1" applyBorder="1"/>
    <xf numFmtId="0" fontId="17" fillId="0" borderId="6" xfId="0" applyFont="1" applyBorder="1" applyAlignment="1">
      <alignment wrapText="1"/>
    </xf>
    <xf numFmtId="164" fontId="18" fillId="0" borderId="0" xfId="0" applyNumberFormat="1" applyFont="1" applyBorder="1"/>
    <xf numFmtId="164" fontId="18" fillId="0" borderId="6" xfId="0" applyNumberFormat="1" applyFont="1" applyBorder="1"/>
    <xf numFmtId="164" fontId="18" fillId="0" borderId="8" xfId="0" applyNumberFormat="1" applyFont="1" applyBorder="1"/>
    <xf numFmtId="164" fontId="18" fillId="0" borderId="9" xfId="0" applyNumberFormat="1" applyFont="1" applyBorder="1"/>
    <xf numFmtId="0" fontId="18" fillId="0" borderId="5" xfId="0" applyFont="1" applyBorder="1" applyAlignment="1">
      <alignment horizontal="left"/>
    </xf>
    <xf numFmtId="0" fontId="18" fillId="0" borderId="5" xfId="0" applyFont="1" applyBorder="1"/>
    <xf numFmtId="0" fontId="18" fillId="0" borderId="7" xfId="0" applyFont="1" applyBorder="1" applyAlignment="1">
      <alignment horizontal="left"/>
    </xf>
    <xf numFmtId="0" fontId="18" fillId="0" borderId="8" xfId="0" applyFont="1" applyBorder="1"/>
    <xf numFmtId="0" fontId="18" fillId="0" borderId="0" xfId="0" applyFont="1" applyBorder="1" applyAlignment="1">
      <alignment horizontal="left"/>
    </xf>
    <xf numFmtId="0" fontId="15" fillId="0" borderId="0" xfId="0" applyFont="1" applyAlignment="1">
      <alignment vertical="top" wrapText="1"/>
    </xf>
    <xf numFmtId="0" fontId="15" fillId="0" borderId="0" xfId="0" applyFont="1" applyAlignment="1">
      <alignment vertical="top"/>
    </xf>
    <xf numFmtId="0" fontId="15" fillId="0" borderId="0" xfId="0" applyFont="1"/>
    <xf numFmtId="0" fontId="19" fillId="0" borderId="0" xfId="0" applyFont="1" applyAlignment="1">
      <alignment vertical="top"/>
    </xf>
    <xf numFmtId="0" fontId="20" fillId="0" borderId="0" xfId="0" applyFont="1" applyAlignment="1">
      <alignment vertical="top" wrapText="1"/>
    </xf>
    <xf numFmtId="0" fontId="3" fillId="0" borderId="0" xfId="11" applyAlignment="1" applyProtection="1">
      <alignment vertical="top"/>
    </xf>
    <xf numFmtId="0" fontId="21" fillId="0" borderId="0" xfId="0" applyFont="1" applyAlignment="1">
      <alignment vertical="top"/>
    </xf>
    <xf numFmtId="0" fontId="13" fillId="0" borderId="11" xfId="8" applyFont="1" applyFill="1" applyBorder="1" applyAlignment="1">
      <alignment vertical="top"/>
    </xf>
  </cellXfs>
  <cellStyles count="13">
    <cellStyle name="Comma 2" xfId="1"/>
    <cellStyle name="Heading 3 2" xfId="8"/>
    <cellStyle name="Hyperlink 2" xfId="9"/>
    <cellStyle name="Hyperlink 3" xfId="11"/>
    <cellStyle name="Normal" xfId="0" builtinId="0"/>
    <cellStyle name="Normal 2" xfId="2"/>
    <cellStyle name="Normal 2 2" xfId="3"/>
    <cellStyle name="Normal 2 3" xfId="4"/>
    <cellStyle name="Normal 2 4" xfId="5"/>
    <cellStyle name="Normal 2 5" xfId="10"/>
    <cellStyle name="Normal 2 6" xfId="12"/>
    <cellStyle name="Normal 3" xfId="7"/>
    <cellStyle name="Title" xfId="6" builtinId="15"/>
  </cellStyles>
  <dxfs count="20">
    <dxf>
      <font>
        <sz val="12"/>
      </font>
    </dxf>
    <dxf>
      <font>
        <sz val="12"/>
      </font>
    </dxf>
    <dxf>
      <font>
        <sz val="12"/>
      </font>
    </dxf>
    <dxf>
      <font>
        <sz val="12"/>
      </font>
    </dxf>
    <dxf>
      <font>
        <sz val="14"/>
      </font>
    </dxf>
    <dxf>
      <alignment wrapText="1" readingOrder="0"/>
    </dxf>
    <dxf>
      <font>
        <name val="Trebuchet MS"/>
        <scheme val="major"/>
      </font>
    </dxf>
    <dxf>
      <border>
        <left style="thin">
          <color indexed="64"/>
        </left>
        <right style="thin">
          <color indexed="64"/>
        </right>
        <top style="thin">
          <color indexed="64"/>
        </top>
        <bottom style="thin">
          <color indexed="64"/>
        </bottom>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dxf>
  </dxfs>
  <tableStyles count="1" defaultTableStyle="TableStyleMedium2" defaultPivotStyle="PivotStyleLight16">
    <tableStyle name="PivotStyleMedium9 copu" table="0" count="12">
      <tableStyleElement type="wholeTable" dxfId="19"/>
      <tableStyleElement type="headerRow" dxfId="18"/>
      <tableStyleElement type="totalRow" dxfId="17"/>
      <tableStyleElement type="firstRowStripe" dxfId="16"/>
      <tableStyleElement type="firstColumnStripe" dxfId="15"/>
      <tableStyleElement type="firstSubtotalColumn"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FFCCFFFF"/>
      <color rgb="FF00AE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07/relationships/slicerCache" Target="slicerCaches/slicerCache7.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07/relationships/slicerCache" Target="slicerCaches/slicerCache6.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microsoft.com/office/2007/relationships/slicerCache" Target="slicerCaches/slicerCache5.xml"/><Relationship Id="rId5" Type="http://schemas.openxmlformats.org/officeDocument/2006/relationships/pivotCacheDefinition" Target="pivotCache/pivotCacheDefinition2.xml"/><Relationship Id="rId15" Type="http://schemas.openxmlformats.org/officeDocument/2006/relationships/connections" Target="connections.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[AX020 - Enterprise - Purchases from top 10 Vendors  v2.0.xlsx]Purchases from biggest vendors!TopVendors</c:name>
    <c:fmtId val="0"/>
  </c:pivotSource>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US"/>
              <a:t>Purchases from 10 highest volume Vendors over time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pivotFmt>
      <c:pivotFmt>
        <c:idx val="37"/>
      </c:pivotFmt>
      <c:pivotFmt>
        <c:idx val="38"/>
      </c:pivotFmt>
      <c:pivotFmt>
        <c:idx val="39"/>
      </c:pivotFmt>
      <c:pivotFmt>
        <c:idx val="40"/>
      </c:pivotFmt>
      <c:pivotFmt>
        <c:idx val="41"/>
      </c:pivotFmt>
      <c:pivotFmt>
        <c:idx val="42"/>
      </c:pivotFmt>
      <c:pivotFmt>
        <c:idx val="43"/>
      </c:pivotFmt>
      <c:pivotFmt>
        <c:idx val="44"/>
      </c:pivotFmt>
      <c:pivotFmt>
        <c:idx val="45"/>
      </c:pivotFmt>
      <c:pivotFmt>
        <c:idx val="46"/>
      </c:pivotFmt>
      <c:pivotFmt>
        <c:idx val="47"/>
      </c:pivotFmt>
      <c:pivotFmt>
        <c:idx val="48"/>
      </c:pivotFmt>
      <c:pivotFmt>
        <c:idx val="49"/>
      </c:pivotFmt>
      <c:pivotFmt>
        <c:idx val="50"/>
      </c:pivotFmt>
      <c:pivotFmt>
        <c:idx val="51"/>
      </c:pivotFmt>
      <c:pivotFmt>
        <c:idx val="52"/>
      </c:pivotFmt>
      <c:pivotFmt>
        <c:idx val="53"/>
      </c:pivotFmt>
      <c:pivotFmt>
        <c:idx val="54"/>
      </c:pivotFmt>
      <c:pivotFmt>
        <c:idx val="55"/>
      </c:pivotFmt>
      <c:pivotFmt>
        <c:idx val="56"/>
      </c:pivotFmt>
      <c:pivotFmt>
        <c:idx val="57"/>
      </c:pivotFmt>
      <c:pivotFmt>
        <c:idx val="58"/>
      </c:pivotFmt>
      <c:pivotFmt>
        <c:idx val="59"/>
      </c:pivotFmt>
      <c:pivotFmt>
        <c:idx val="60"/>
      </c:pivotFmt>
      <c:pivotFmt>
        <c:idx val="61"/>
      </c:pivotFmt>
      <c:pivotFmt>
        <c:idx val="62"/>
      </c:pivotFmt>
      <c:pivotFmt>
        <c:idx val="63"/>
      </c:pivotFmt>
      <c:pivotFmt>
        <c:idx val="64"/>
      </c:pivotFmt>
      <c:pivotFmt>
        <c:idx val="65"/>
      </c:pivotFmt>
      <c:pivotFmt>
        <c:idx val="66"/>
      </c:pivotFmt>
      <c:pivotFmt>
        <c:idx val="67"/>
      </c:pivotFmt>
      <c:pivotFmt>
        <c:idx val="68"/>
      </c:pivotFmt>
      <c:pivotFmt>
        <c:idx val="69"/>
      </c:pivotFmt>
      <c:pivotFmt>
        <c:idx val="70"/>
      </c:pivotFmt>
      <c:pivotFmt>
        <c:idx val="71"/>
      </c:pivotFmt>
      <c:pivotFmt>
        <c:idx val="72"/>
      </c:pivotFmt>
      <c:pivotFmt>
        <c:idx val="73"/>
      </c:pivotFmt>
      <c:pivotFmt>
        <c:idx val="74"/>
      </c:pivotFmt>
      <c:pivotFmt>
        <c:idx val="75"/>
      </c:pivotFmt>
      <c:pivotFmt>
        <c:idx val="76"/>
      </c:pivotFmt>
      <c:pivotFmt>
        <c:idx val="77"/>
      </c:pivotFmt>
      <c:pivotFmt>
        <c:idx val="78"/>
      </c:pivotFmt>
      <c:pivotFmt>
        <c:idx val="79"/>
      </c:pivotFmt>
      <c:pivotFmt>
        <c:idx val="80"/>
      </c:pivotFmt>
      <c:pivotFmt>
        <c:idx val="81"/>
      </c:pivotFmt>
      <c:pivotFmt>
        <c:idx val="82"/>
      </c:pivotFmt>
      <c:pivotFmt>
        <c:idx val="83"/>
      </c:pivotFmt>
      <c:pivotFmt>
        <c:idx val="84"/>
      </c:pivotFmt>
      <c:pivotFmt>
        <c:idx val="85"/>
      </c:pivotFmt>
      <c:pivotFmt>
        <c:idx val="86"/>
      </c:pivotFmt>
      <c:pivotFmt>
        <c:idx val="87"/>
      </c:pivotFmt>
      <c:pivotFmt>
        <c:idx val="88"/>
      </c:pivotFmt>
      <c:pivotFmt>
        <c:idx val="89"/>
      </c:pivotFmt>
      <c:pivotFmt>
        <c:idx val="90"/>
      </c:pivotFmt>
      <c:pivotFmt>
        <c:idx val="91"/>
      </c:pivotFmt>
      <c:pivotFmt>
        <c:idx val="92"/>
      </c:pivotFmt>
      <c:pivotFmt>
        <c:idx val="93"/>
      </c:pivotFmt>
      <c:pivotFmt>
        <c:idx val="94"/>
      </c:pivotFmt>
      <c:pivotFmt>
        <c:idx val="95"/>
      </c:pivotFmt>
      <c:pivotFmt>
        <c:idx val="96"/>
      </c:pivotFmt>
      <c:pivotFmt>
        <c:idx val="97"/>
      </c:pivotFmt>
      <c:pivotFmt>
        <c:idx val="98"/>
      </c:pivotFmt>
      <c:pivotFmt>
        <c:idx val="99"/>
      </c:pivotFmt>
      <c:pivotFmt>
        <c:idx val="100"/>
      </c:pivotFmt>
      <c:pivotFmt>
        <c:idx val="101"/>
      </c:pivotFmt>
      <c:pivotFmt>
        <c:idx val="102"/>
      </c:pivotFmt>
      <c:pivotFmt>
        <c:idx val="103"/>
      </c:pivotFmt>
      <c:pivotFmt>
        <c:idx val="104"/>
      </c:pivotFmt>
      <c:pivotFmt>
        <c:idx val="105"/>
      </c:pivotFmt>
      <c:pivotFmt>
        <c:idx val="106"/>
      </c:pivotFmt>
      <c:pivotFmt>
        <c:idx val="107"/>
      </c:pivotFmt>
      <c:pivotFmt>
        <c:idx val="108"/>
      </c:pivotFmt>
      <c:pivotFmt>
        <c:idx val="109"/>
      </c:pivotFmt>
      <c:pivotFmt>
        <c:idx val="110"/>
      </c:pivotFmt>
      <c:pivotFmt>
        <c:idx val="111"/>
      </c:pivotFmt>
      <c:pivotFmt>
        <c:idx val="112"/>
      </c:pivotFmt>
      <c:pivotFmt>
        <c:idx val="113"/>
      </c:pivotFmt>
      <c:pivotFmt>
        <c:idx val="114"/>
      </c:pivotFmt>
      <c:pivotFmt>
        <c:idx val="115"/>
      </c:pivotFmt>
      <c:pivotFmt>
        <c:idx val="116"/>
      </c:pivotFmt>
      <c:pivotFmt>
        <c:idx val="117"/>
      </c:pivotFmt>
      <c:pivotFmt>
        <c:idx val="118"/>
      </c:pivotFmt>
      <c:pivotFmt>
        <c:idx val="119"/>
      </c:pivotFmt>
      <c:pivotFmt>
        <c:idx val="120"/>
      </c:pivotFmt>
      <c:pivotFmt>
        <c:idx val="121"/>
      </c:pivotFmt>
      <c:pivotFmt>
        <c:idx val="122"/>
      </c:pivotFmt>
      <c:pivotFmt>
        <c:idx val="123"/>
      </c:pivotFmt>
      <c:pivotFmt>
        <c:idx val="124"/>
      </c:pivotFmt>
      <c:pivotFmt>
        <c:idx val="125"/>
      </c:pivotFmt>
      <c:pivotFmt>
        <c:idx val="126"/>
      </c:pivotFmt>
      <c:pivotFmt>
        <c:idx val="127"/>
      </c:pivotFmt>
      <c:pivotFmt>
        <c:idx val="128"/>
      </c:pivotFmt>
      <c:pivotFmt>
        <c:idx val="129"/>
      </c:pivotFmt>
      <c:pivotFmt>
        <c:idx val="130"/>
      </c:pivotFmt>
      <c:pivotFmt>
        <c:idx val="131"/>
      </c:pivotFmt>
      <c:pivotFmt>
        <c:idx val="132"/>
      </c:pivotFmt>
      <c:pivotFmt>
        <c:idx val="133"/>
      </c:pivotFmt>
      <c:pivotFmt>
        <c:idx val="134"/>
      </c:pivotFmt>
      <c:pivotFmt>
        <c:idx val="135"/>
      </c:pivotFmt>
      <c:pivotFmt>
        <c:idx val="136"/>
      </c:pivotFmt>
      <c:pivotFmt>
        <c:idx val="137"/>
      </c:pivotFmt>
      <c:pivotFmt>
        <c:idx val="138"/>
      </c:pivotFmt>
      <c:pivotFmt>
        <c:idx val="139"/>
      </c:pivotFmt>
      <c:pivotFmt>
        <c:idx val="140"/>
      </c:pivotFmt>
      <c:pivotFmt>
        <c:idx val="141"/>
      </c:pivotFmt>
      <c:pivotFmt>
        <c:idx val="142"/>
      </c:pivotFmt>
      <c:pivotFmt>
        <c:idx val="143"/>
      </c:pivotFmt>
      <c:pivotFmt>
        <c:idx val="144"/>
      </c:pivotFmt>
      <c:pivotFmt>
        <c:idx val="145"/>
      </c:pivotFmt>
      <c:pivotFmt>
        <c:idx val="146"/>
      </c:pivotFmt>
      <c:pivotFmt>
        <c:idx val="14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12700">
              <a:solidFill>
                <a:schemeClr val="lt2"/>
              </a:solidFill>
              <a:round/>
            </a:ln>
            <a:effectLst>
              <a:outerShdw blurRad="40000" dist="23000" dir="5400000" rotWithShape="0">
                <a:srgbClr val="000000">
                  <a:alpha val="35000"/>
                </a:srgbClr>
              </a:outerShdw>
            </a:effectLst>
          </c:spPr>
        </c:marker>
        <c:dLbl>
          <c:idx val="0"/>
          <c:showLegendKey val="0"/>
          <c:showVal val="0"/>
          <c:showCatName val="0"/>
          <c:showSerName val="0"/>
          <c:showPercent val="0"/>
          <c:showBubbleSize val="0"/>
          <c:extLst>
            <c:ext xmlns:c15="http://schemas.microsoft.com/office/drawing/2012/chart" uri="{CE6537A1-D6FC-4f65-9D91-7224C49458BB}"/>
          </c:extLst>
        </c:dLbl>
      </c:pivotFmt>
      <c:pivotFmt>
        <c:idx val="14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4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5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5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5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5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5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5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5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5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5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5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6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6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6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6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6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6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6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6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6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6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7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7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7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7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7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7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7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7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7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8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8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8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8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9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9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9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9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9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9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9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9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9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19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20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20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20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20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20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
        <c:idx val="20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marker>
          <c:symbol val="none"/>
        </c:marker>
      </c:pivotFmt>
    </c:pivotFmts>
    <c:plotArea>
      <c:layout/>
      <c:barChart>
        <c:barDir val="col"/>
        <c:grouping val="stacked"/>
        <c:varyColors val="0"/>
        <c:ser>
          <c:idx val="0"/>
          <c:order val="0"/>
          <c:tx>
            <c:strRef>
              <c:f>'Purchases from biggest vendors'!$E$39:$E$40</c:f>
              <c:strCache>
                <c:ptCount val="1"/>
                <c:pt idx="0">
                  <c:v>000005 - Payroll</c:v>
                </c:pt>
              </c:strCache>
            </c:strRef>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c:spPr>
          <c:invertIfNegative val="0"/>
          <c:cat>
            <c:multiLvlStrRef>
              <c:f>'Purchases from biggest vendors'!$C$41:$D$80</c:f>
              <c:multiLvlStrCache>
                <c:ptCount val="36"/>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lvl>
                <c:lvl>
                  <c:pt idx="0">
                    <c:v>2011</c:v>
                  </c:pt>
                  <c:pt idx="12">
                    <c:v>2012</c:v>
                  </c:pt>
                  <c:pt idx="24">
                    <c:v>2013</c:v>
                  </c:pt>
                </c:lvl>
              </c:multiLvlStrCache>
            </c:multiLvlStrRef>
          </c:cat>
          <c:val>
            <c:numRef>
              <c:f>'Purchases from biggest vendors'!$E$41:$E$80</c:f>
              <c:numCache>
                <c:formatCode>#,###</c:formatCode>
                <c:ptCount val="36"/>
                <c:pt idx="5">
                  <c:v>75236.55</c:v>
                </c:pt>
                <c:pt idx="6">
                  <c:v>153343.59</c:v>
                </c:pt>
                <c:pt idx="7">
                  <c:v>158242.25</c:v>
                </c:pt>
                <c:pt idx="8">
                  <c:v>159337.13</c:v>
                </c:pt>
                <c:pt idx="9">
                  <c:v>242056.71999999997</c:v>
                </c:pt>
                <c:pt idx="10">
                  <c:v>161371.21000000002</c:v>
                </c:pt>
                <c:pt idx="11">
                  <c:v>161371.09</c:v>
                </c:pt>
                <c:pt idx="12">
                  <c:v>160991.48000000001</c:v>
                </c:pt>
                <c:pt idx="13">
                  <c:v>160991.47999999998</c:v>
                </c:pt>
                <c:pt idx="14">
                  <c:v>241487.31</c:v>
                </c:pt>
                <c:pt idx="15">
                  <c:v>160991.43</c:v>
                </c:pt>
                <c:pt idx="16">
                  <c:v>160991.54999999999</c:v>
                </c:pt>
                <c:pt idx="17">
                  <c:v>160991.52000000002</c:v>
                </c:pt>
                <c:pt idx="18">
                  <c:v>164267</c:v>
                </c:pt>
                <c:pt idx="19">
                  <c:v>165622.51</c:v>
                </c:pt>
                <c:pt idx="20">
                  <c:v>250856.08999999997</c:v>
                </c:pt>
                <c:pt idx="21">
                  <c:v>169577.60000000001</c:v>
                </c:pt>
                <c:pt idx="22">
                  <c:v>169523.86</c:v>
                </c:pt>
                <c:pt idx="23">
                  <c:v>170211.03</c:v>
                </c:pt>
                <c:pt idx="24">
                  <c:v>169588.01</c:v>
                </c:pt>
                <c:pt idx="25">
                  <c:v>169588.05</c:v>
                </c:pt>
                <c:pt idx="26">
                  <c:v>254296.07</c:v>
                </c:pt>
                <c:pt idx="27">
                  <c:v>169587.97999999998</c:v>
                </c:pt>
                <c:pt idx="28">
                  <c:v>169672.41</c:v>
                </c:pt>
                <c:pt idx="29">
                  <c:v>169756.72999999998</c:v>
                </c:pt>
                <c:pt idx="30">
                  <c:v>175536.62</c:v>
                </c:pt>
                <c:pt idx="31">
                  <c:v>266644.61</c:v>
                </c:pt>
                <c:pt idx="32">
                  <c:v>177819.97</c:v>
                </c:pt>
                <c:pt idx="33">
                  <c:v>177819.86</c:v>
                </c:pt>
                <c:pt idx="34">
                  <c:v>178138.82</c:v>
                </c:pt>
                <c:pt idx="35">
                  <c:v>179291.18</c:v>
                </c:pt>
              </c:numCache>
            </c:numRef>
          </c:val>
          <c:extLst>
            <c:ext xmlns:c16="http://schemas.microsoft.com/office/drawing/2014/chart" uri="{C3380CC4-5D6E-409C-BE32-E72D297353CC}">
              <c16:uniqueId val="{00000000-8DD3-4F19-B69E-CB04E47215FA}"/>
            </c:ext>
          </c:extLst>
        </c:ser>
        <c:ser>
          <c:idx val="1"/>
          <c:order val="1"/>
          <c:tx>
            <c:strRef>
              <c:f>'Purchases from biggest vendors'!$F$39:$F$40</c:f>
              <c:strCache>
                <c:ptCount val="1"/>
                <c:pt idx="0">
                  <c:v>1003 - Litware</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c:spPr>
          <c:invertIfNegative val="0"/>
          <c:cat>
            <c:multiLvlStrRef>
              <c:f>'Purchases from biggest vendors'!$C$41:$D$80</c:f>
              <c:multiLvlStrCache>
                <c:ptCount val="36"/>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lvl>
                <c:lvl>
                  <c:pt idx="0">
                    <c:v>2011</c:v>
                  </c:pt>
                  <c:pt idx="12">
                    <c:v>2012</c:v>
                  </c:pt>
                  <c:pt idx="24">
                    <c:v>2013</c:v>
                  </c:pt>
                </c:lvl>
              </c:multiLvlStrCache>
            </c:multiLvlStrRef>
          </c:cat>
          <c:val>
            <c:numRef>
              <c:f>'Purchases from biggest vendors'!$F$41:$F$80</c:f>
              <c:numCache>
                <c:formatCode>#,###</c:formatCode>
                <c:ptCount val="36"/>
                <c:pt idx="0">
                  <c:v>5335600.070000005</c:v>
                </c:pt>
                <c:pt idx="1">
                  <c:v>26961.94000000001</c:v>
                </c:pt>
                <c:pt idx="2">
                  <c:v>17396.729999999992</c:v>
                </c:pt>
                <c:pt idx="3">
                  <c:v>12994.829999999996</c:v>
                </c:pt>
                <c:pt idx="4">
                  <c:v>18328.469999999998</c:v>
                </c:pt>
                <c:pt idx="5">
                  <c:v>19359.02</c:v>
                </c:pt>
                <c:pt idx="6">
                  <c:v>10321.77</c:v>
                </c:pt>
                <c:pt idx="7">
                  <c:v>18194.809999999998</c:v>
                </c:pt>
                <c:pt idx="8">
                  <c:v>11073.629999999996</c:v>
                </c:pt>
                <c:pt idx="9">
                  <c:v>18722.239999999998</c:v>
                </c:pt>
                <c:pt idx="10">
                  <c:v>35062.409999999989</c:v>
                </c:pt>
                <c:pt idx="11">
                  <c:v>24083.669999999995</c:v>
                </c:pt>
                <c:pt idx="12">
                  <c:v>17613.52</c:v>
                </c:pt>
                <c:pt idx="13">
                  <c:v>15611.049999999994</c:v>
                </c:pt>
                <c:pt idx="14">
                  <c:v>18318.949999999993</c:v>
                </c:pt>
                <c:pt idx="15">
                  <c:v>25882.580000000013</c:v>
                </c:pt>
                <c:pt idx="16">
                  <c:v>19992.299999999992</c:v>
                </c:pt>
                <c:pt idx="17">
                  <c:v>24480.520000000004</c:v>
                </c:pt>
                <c:pt idx="18">
                  <c:v>16674.220000000005</c:v>
                </c:pt>
                <c:pt idx="19">
                  <c:v>18698.559999999994</c:v>
                </c:pt>
                <c:pt idx="20">
                  <c:v>61183.600000000006</c:v>
                </c:pt>
                <c:pt idx="21">
                  <c:v>295029.35999999993</c:v>
                </c:pt>
                <c:pt idx="22">
                  <c:v>85239.57</c:v>
                </c:pt>
              </c:numCache>
            </c:numRef>
          </c:val>
          <c:extLst>
            <c:ext xmlns:c16="http://schemas.microsoft.com/office/drawing/2014/chart" uri="{C3380CC4-5D6E-409C-BE32-E72D297353CC}">
              <c16:uniqueId val="{00000000-9F2D-4633-9369-EC227A5A123B}"/>
            </c:ext>
          </c:extLst>
        </c:ser>
        <c:ser>
          <c:idx val="2"/>
          <c:order val="2"/>
          <c:tx>
            <c:strRef>
              <c:f>'Purchases from biggest vendors'!$G$39:$G$40</c:f>
              <c:strCache>
                <c:ptCount val="1"/>
                <c:pt idx="0">
                  <c:v>1004 - Northwind Traders</c:v>
                </c:pt>
              </c:strCache>
            </c:strRef>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c:spPr>
          <c:invertIfNegative val="0"/>
          <c:cat>
            <c:multiLvlStrRef>
              <c:f>'Purchases from biggest vendors'!$C$41:$D$80</c:f>
              <c:multiLvlStrCache>
                <c:ptCount val="36"/>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lvl>
                <c:lvl>
                  <c:pt idx="0">
                    <c:v>2011</c:v>
                  </c:pt>
                  <c:pt idx="12">
                    <c:v>2012</c:v>
                  </c:pt>
                  <c:pt idx="24">
                    <c:v>2013</c:v>
                  </c:pt>
                </c:lvl>
              </c:multiLvlStrCache>
            </c:multiLvlStrRef>
          </c:cat>
          <c:val>
            <c:numRef>
              <c:f>'Purchases from biggest vendors'!$G$41:$G$80</c:f>
              <c:numCache>
                <c:formatCode>#,###</c:formatCode>
                <c:ptCount val="36"/>
                <c:pt idx="0">
                  <c:v>5163369.2900010729</c:v>
                </c:pt>
                <c:pt idx="1">
                  <c:v>187592.46000000078</c:v>
                </c:pt>
                <c:pt idx="2">
                  <c:v>185959.1900000014</c:v>
                </c:pt>
                <c:pt idx="3">
                  <c:v>196818.47000000146</c:v>
                </c:pt>
                <c:pt idx="4">
                  <c:v>195033.25000000166</c:v>
                </c:pt>
                <c:pt idx="5">
                  <c:v>193732.69000000134</c:v>
                </c:pt>
                <c:pt idx="6">
                  <c:v>195868.30000000133</c:v>
                </c:pt>
                <c:pt idx="7">
                  <c:v>195704.34000000183</c:v>
                </c:pt>
                <c:pt idx="8">
                  <c:v>195404.53000000166</c:v>
                </c:pt>
                <c:pt idx="9">
                  <c:v>196475.74000000162</c:v>
                </c:pt>
                <c:pt idx="10">
                  <c:v>266465.83000000205</c:v>
                </c:pt>
                <c:pt idx="11">
                  <c:v>192536.13000000155</c:v>
                </c:pt>
                <c:pt idx="12">
                  <c:v>188070.40000000174</c:v>
                </c:pt>
                <c:pt idx="13">
                  <c:v>194407.41000000146</c:v>
                </c:pt>
                <c:pt idx="14">
                  <c:v>196832.10000000161</c:v>
                </c:pt>
                <c:pt idx="15">
                  <c:v>193920.10000000152</c:v>
                </c:pt>
                <c:pt idx="16">
                  <c:v>195961.55000000139</c:v>
                </c:pt>
                <c:pt idx="17">
                  <c:v>194050.11000000132</c:v>
                </c:pt>
                <c:pt idx="18">
                  <c:v>194148.03000000154</c:v>
                </c:pt>
                <c:pt idx="19">
                  <c:v>195510.82000000152</c:v>
                </c:pt>
                <c:pt idx="20">
                  <c:v>251523.84000000139</c:v>
                </c:pt>
                <c:pt idx="21">
                  <c:v>426351.21000000171</c:v>
                </c:pt>
                <c:pt idx="22">
                  <c:v>355050.48000000167</c:v>
                </c:pt>
              </c:numCache>
            </c:numRef>
          </c:val>
          <c:extLst>
            <c:ext xmlns:c16="http://schemas.microsoft.com/office/drawing/2014/chart" uri="{C3380CC4-5D6E-409C-BE32-E72D297353CC}">
              <c16:uniqueId val="{00000001-9F2D-4633-9369-EC227A5A123B}"/>
            </c:ext>
          </c:extLst>
        </c:ser>
        <c:ser>
          <c:idx val="3"/>
          <c:order val="3"/>
          <c:tx>
            <c:strRef>
              <c:f>'Purchases from biggest vendors'!$H$39:$H$40</c:f>
              <c:strCache>
                <c:ptCount val="1"/>
                <c:pt idx="0">
                  <c:v>1006 - Southridge Video</c:v>
                </c:pt>
              </c:strCache>
            </c:strRef>
          </c:tx>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a:noFill/>
            </a:ln>
            <a:effectLst>
              <a:outerShdw blurRad="40000" dist="23000" dir="5400000" rotWithShape="0">
                <a:srgbClr val="000000">
                  <a:alpha val="35000"/>
                </a:srgbClr>
              </a:outerShdw>
            </a:effectLst>
          </c:spPr>
          <c:invertIfNegative val="0"/>
          <c:cat>
            <c:multiLvlStrRef>
              <c:f>'Purchases from biggest vendors'!$C$41:$D$80</c:f>
              <c:multiLvlStrCache>
                <c:ptCount val="36"/>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lvl>
                <c:lvl>
                  <c:pt idx="0">
                    <c:v>2011</c:v>
                  </c:pt>
                  <c:pt idx="12">
                    <c:v>2012</c:v>
                  </c:pt>
                  <c:pt idx="24">
                    <c:v>2013</c:v>
                  </c:pt>
                </c:lvl>
              </c:multiLvlStrCache>
            </c:multiLvlStrRef>
          </c:cat>
          <c:val>
            <c:numRef>
              <c:f>'Purchases from biggest vendors'!$H$41:$H$80</c:f>
              <c:numCache>
                <c:formatCode>#,###</c:formatCode>
                <c:ptCount val="36"/>
                <c:pt idx="0">
                  <c:v>5699599.9199999822</c:v>
                </c:pt>
                <c:pt idx="1">
                  <c:v>21105.43</c:v>
                </c:pt>
                <c:pt idx="2">
                  <c:v>19920.450000000004</c:v>
                </c:pt>
                <c:pt idx="3">
                  <c:v>27938.119999999992</c:v>
                </c:pt>
                <c:pt idx="4">
                  <c:v>25574.32</c:v>
                </c:pt>
                <c:pt idx="5">
                  <c:v>33005.349999999991</c:v>
                </c:pt>
                <c:pt idx="6">
                  <c:v>36774.479999999996</c:v>
                </c:pt>
                <c:pt idx="7">
                  <c:v>28787.520000000008</c:v>
                </c:pt>
                <c:pt idx="8">
                  <c:v>20034.37</c:v>
                </c:pt>
                <c:pt idx="9">
                  <c:v>21918.540000000005</c:v>
                </c:pt>
                <c:pt idx="10">
                  <c:v>32880.07</c:v>
                </c:pt>
                <c:pt idx="11">
                  <c:v>20053.939999999999</c:v>
                </c:pt>
                <c:pt idx="12">
                  <c:v>23449.439999999999</c:v>
                </c:pt>
                <c:pt idx="13">
                  <c:v>25729.110000000011</c:v>
                </c:pt>
                <c:pt idx="14">
                  <c:v>10873.939999999999</c:v>
                </c:pt>
                <c:pt idx="15">
                  <c:v>22131.099999999995</c:v>
                </c:pt>
                <c:pt idx="16">
                  <c:v>21443.210000000006</c:v>
                </c:pt>
                <c:pt idx="17">
                  <c:v>22688.559999999998</c:v>
                </c:pt>
                <c:pt idx="18">
                  <c:v>18653.429999999993</c:v>
                </c:pt>
                <c:pt idx="19">
                  <c:v>24200.429999999993</c:v>
                </c:pt>
                <c:pt idx="20">
                  <c:v>59479.42</c:v>
                </c:pt>
                <c:pt idx="21">
                  <c:v>323828.4800000001</c:v>
                </c:pt>
                <c:pt idx="22">
                  <c:v>106353.61</c:v>
                </c:pt>
              </c:numCache>
            </c:numRef>
          </c:val>
          <c:extLst>
            <c:ext xmlns:c16="http://schemas.microsoft.com/office/drawing/2014/chart" uri="{C3380CC4-5D6E-409C-BE32-E72D297353CC}">
              <c16:uniqueId val="{00000002-9F2D-4633-9369-EC227A5A123B}"/>
            </c:ext>
          </c:extLst>
        </c:ser>
        <c:ser>
          <c:idx val="4"/>
          <c:order val="4"/>
          <c:tx>
            <c:strRef>
              <c:f>'Purchases from biggest vendors'!$I$39:$I$40</c:f>
              <c:strCache>
                <c:ptCount val="1"/>
                <c:pt idx="0">
                  <c:v>INMF-000001 - Alpine ski House India Ltd.</c:v>
                </c:pt>
              </c:strCache>
            </c:strRef>
          </c:tx>
          <c:spPr>
            <a:gradFill rotWithShape="1">
              <a:gsLst>
                <a:gs pos="0">
                  <a:schemeClr val="accent5">
                    <a:shade val="51000"/>
                    <a:satMod val="130000"/>
                  </a:schemeClr>
                </a:gs>
                <a:gs pos="80000">
                  <a:schemeClr val="accent5">
                    <a:shade val="93000"/>
                    <a:satMod val="130000"/>
                  </a:schemeClr>
                </a:gs>
                <a:gs pos="100000">
                  <a:schemeClr val="accent5">
                    <a:shade val="94000"/>
                    <a:satMod val="135000"/>
                  </a:schemeClr>
                </a:gs>
              </a:gsLst>
              <a:lin ang="16200000" scaled="0"/>
            </a:gradFill>
            <a:ln>
              <a:noFill/>
            </a:ln>
            <a:effectLst>
              <a:outerShdw blurRad="40000" dist="23000" dir="5400000" rotWithShape="0">
                <a:srgbClr val="000000">
                  <a:alpha val="35000"/>
                </a:srgbClr>
              </a:outerShdw>
            </a:effectLst>
          </c:spPr>
          <c:invertIfNegative val="0"/>
          <c:cat>
            <c:multiLvlStrRef>
              <c:f>'Purchases from biggest vendors'!$C$41:$D$80</c:f>
              <c:multiLvlStrCache>
                <c:ptCount val="36"/>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lvl>
                <c:lvl>
                  <c:pt idx="0">
                    <c:v>2011</c:v>
                  </c:pt>
                  <c:pt idx="12">
                    <c:v>2012</c:v>
                  </c:pt>
                  <c:pt idx="24">
                    <c:v>2013</c:v>
                  </c:pt>
                </c:lvl>
              </c:multiLvlStrCache>
            </c:multiLvlStrRef>
          </c:cat>
          <c:val>
            <c:numRef>
              <c:f>'Purchases from biggest vendors'!$I$41:$I$80</c:f>
              <c:numCache>
                <c:formatCode>#,###</c:formatCode>
                <c:ptCount val="36"/>
                <c:pt idx="4">
                  <c:v>31146200</c:v>
                </c:pt>
                <c:pt idx="7">
                  <c:v>36337600</c:v>
                </c:pt>
                <c:pt idx="9">
                  <c:v>41528100</c:v>
                </c:pt>
                <c:pt idx="10">
                  <c:v>34156200</c:v>
                </c:pt>
                <c:pt idx="11">
                  <c:v>29796200</c:v>
                </c:pt>
                <c:pt idx="12">
                  <c:v>35065000</c:v>
                </c:pt>
                <c:pt idx="13">
                  <c:v>39452000</c:v>
                </c:pt>
                <c:pt idx="14">
                  <c:v>42576200</c:v>
                </c:pt>
                <c:pt idx="15">
                  <c:v>1090000</c:v>
                </c:pt>
                <c:pt idx="16">
                  <c:v>4393800</c:v>
                </c:pt>
                <c:pt idx="18">
                  <c:v>250000</c:v>
                </c:pt>
                <c:pt idx="19">
                  <c:v>700000</c:v>
                </c:pt>
                <c:pt idx="20">
                  <c:v>4760500</c:v>
                </c:pt>
                <c:pt idx="21">
                  <c:v>4996900</c:v>
                </c:pt>
                <c:pt idx="22">
                  <c:v>2886000</c:v>
                </c:pt>
                <c:pt idx="23">
                  <c:v>5820000</c:v>
                </c:pt>
                <c:pt idx="24">
                  <c:v>7008100</c:v>
                </c:pt>
                <c:pt idx="25">
                  <c:v>6866000</c:v>
                </c:pt>
              </c:numCache>
            </c:numRef>
          </c:val>
          <c:extLst>
            <c:ext xmlns:c16="http://schemas.microsoft.com/office/drawing/2014/chart" uri="{C3380CC4-5D6E-409C-BE32-E72D297353CC}">
              <c16:uniqueId val="{00000003-9F2D-4633-9369-EC227A5A123B}"/>
            </c:ext>
          </c:extLst>
        </c:ser>
        <c:ser>
          <c:idx val="5"/>
          <c:order val="5"/>
          <c:tx>
            <c:strRef>
              <c:f>'Purchases from biggest vendors'!$J$39:$J$40</c:f>
              <c:strCache>
                <c:ptCount val="1"/>
                <c:pt idx="0">
                  <c:v>INMF-000002 - Blue Younder India Airlines Ltd.</c:v>
                </c:pt>
              </c:strCache>
            </c:strRef>
          </c:tx>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c:spPr>
          <c:invertIfNegative val="0"/>
          <c:cat>
            <c:multiLvlStrRef>
              <c:f>'Purchases from biggest vendors'!$C$41:$D$80</c:f>
              <c:multiLvlStrCache>
                <c:ptCount val="36"/>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lvl>
                <c:lvl>
                  <c:pt idx="0">
                    <c:v>2011</c:v>
                  </c:pt>
                  <c:pt idx="12">
                    <c:v>2012</c:v>
                  </c:pt>
                  <c:pt idx="24">
                    <c:v>2013</c:v>
                  </c:pt>
                </c:lvl>
              </c:multiLvlStrCache>
            </c:multiLvlStrRef>
          </c:cat>
          <c:val>
            <c:numRef>
              <c:f>'Purchases from biggest vendors'!$J$41:$J$80</c:f>
              <c:numCache>
                <c:formatCode>#,###</c:formatCode>
                <c:ptCount val="36"/>
                <c:pt idx="3">
                  <c:v>51912400</c:v>
                </c:pt>
                <c:pt idx="5">
                  <c:v>29848100</c:v>
                </c:pt>
                <c:pt idx="15">
                  <c:v>726800</c:v>
                </c:pt>
                <c:pt idx="19">
                  <c:v>1158500</c:v>
                </c:pt>
                <c:pt idx="22">
                  <c:v>1479500</c:v>
                </c:pt>
                <c:pt idx="25">
                  <c:v>10000</c:v>
                </c:pt>
              </c:numCache>
            </c:numRef>
          </c:val>
          <c:extLst>
            <c:ext xmlns:c16="http://schemas.microsoft.com/office/drawing/2014/chart" uri="{C3380CC4-5D6E-409C-BE32-E72D297353CC}">
              <c16:uniqueId val="{00000004-9F2D-4633-9369-EC227A5A123B}"/>
            </c:ext>
          </c:extLst>
        </c:ser>
        <c:ser>
          <c:idx val="6"/>
          <c:order val="6"/>
          <c:tx>
            <c:strRef>
              <c:f>'Purchases from biggest vendors'!$K$39:$K$40</c:f>
              <c:strCache>
                <c:ptCount val="1"/>
                <c:pt idx="0">
                  <c:v>INMF-000003 - Litware India</c:v>
                </c:pt>
              </c:strCache>
            </c:strRef>
          </c:tx>
          <c:spPr>
            <a:gradFill rotWithShape="1">
              <a:gsLst>
                <a:gs pos="0">
                  <a:schemeClr val="accent1">
                    <a:lumMod val="60000"/>
                    <a:shade val="51000"/>
                    <a:satMod val="130000"/>
                  </a:schemeClr>
                </a:gs>
                <a:gs pos="80000">
                  <a:schemeClr val="accent1">
                    <a:lumMod val="60000"/>
                    <a:shade val="93000"/>
                    <a:satMod val="130000"/>
                  </a:schemeClr>
                </a:gs>
                <a:gs pos="100000">
                  <a:schemeClr val="accent1">
                    <a:lumMod val="60000"/>
                    <a:shade val="94000"/>
                    <a:satMod val="135000"/>
                  </a:schemeClr>
                </a:gs>
              </a:gsLst>
              <a:lin ang="16200000" scaled="0"/>
            </a:gradFill>
            <a:ln>
              <a:noFill/>
            </a:ln>
            <a:effectLst>
              <a:outerShdw blurRad="40000" dist="23000" dir="5400000" rotWithShape="0">
                <a:srgbClr val="000000">
                  <a:alpha val="35000"/>
                </a:srgbClr>
              </a:outerShdw>
            </a:effectLst>
          </c:spPr>
          <c:invertIfNegative val="0"/>
          <c:cat>
            <c:multiLvlStrRef>
              <c:f>'Purchases from biggest vendors'!$C$41:$D$80</c:f>
              <c:multiLvlStrCache>
                <c:ptCount val="36"/>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lvl>
                <c:lvl>
                  <c:pt idx="0">
                    <c:v>2011</c:v>
                  </c:pt>
                  <c:pt idx="12">
                    <c:v>2012</c:v>
                  </c:pt>
                  <c:pt idx="24">
                    <c:v>2013</c:v>
                  </c:pt>
                </c:lvl>
              </c:multiLvlStrCache>
            </c:multiLvlStrRef>
          </c:cat>
          <c:val>
            <c:numRef>
              <c:f>'Purchases from biggest vendors'!$K$41:$K$80</c:f>
              <c:numCache>
                <c:formatCode>#,###</c:formatCode>
                <c:ptCount val="36"/>
                <c:pt idx="6">
                  <c:v>31146200</c:v>
                </c:pt>
                <c:pt idx="7">
                  <c:v>34001900</c:v>
                </c:pt>
                <c:pt idx="15">
                  <c:v>1842000</c:v>
                </c:pt>
                <c:pt idx="17">
                  <c:v>4452400</c:v>
                </c:pt>
                <c:pt idx="19">
                  <c:v>2703400</c:v>
                </c:pt>
                <c:pt idx="22">
                  <c:v>986400</c:v>
                </c:pt>
              </c:numCache>
            </c:numRef>
          </c:val>
          <c:extLst>
            <c:ext xmlns:c16="http://schemas.microsoft.com/office/drawing/2014/chart" uri="{C3380CC4-5D6E-409C-BE32-E72D297353CC}">
              <c16:uniqueId val="{00000005-9F2D-4633-9369-EC227A5A123B}"/>
            </c:ext>
          </c:extLst>
        </c:ser>
        <c:ser>
          <c:idx val="7"/>
          <c:order val="7"/>
          <c:tx>
            <c:strRef>
              <c:f>'Purchases from biggest vendors'!$L$39:$L$40</c:f>
              <c:strCache>
                <c:ptCount val="1"/>
                <c:pt idx="0">
                  <c:v>RUMF-000002 - Корпорация Я.Дата ООО</c:v>
                </c:pt>
              </c:strCache>
            </c:strRef>
          </c:tx>
          <c:spPr>
            <a:gradFill rotWithShape="1">
              <a:gsLst>
                <a:gs pos="0">
                  <a:schemeClr val="accent2">
                    <a:lumMod val="60000"/>
                    <a:shade val="51000"/>
                    <a:satMod val="130000"/>
                  </a:schemeClr>
                </a:gs>
                <a:gs pos="80000">
                  <a:schemeClr val="accent2">
                    <a:lumMod val="60000"/>
                    <a:shade val="93000"/>
                    <a:satMod val="130000"/>
                  </a:schemeClr>
                </a:gs>
                <a:gs pos="100000">
                  <a:schemeClr val="accent2">
                    <a:lumMod val="60000"/>
                    <a:shade val="94000"/>
                    <a:satMod val="135000"/>
                  </a:schemeClr>
                </a:gs>
              </a:gsLst>
              <a:lin ang="16200000" scaled="0"/>
            </a:gradFill>
            <a:ln>
              <a:noFill/>
            </a:ln>
            <a:effectLst>
              <a:outerShdw blurRad="40000" dist="23000" dir="5400000" rotWithShape="0">
                <a:srgbClr val="000000">
                  <a:alpha val="35000"/>
                </a:srgbClr>
              </a:outerShdw>
            </a:effectLst>
          </c:spPr>
          <c:invertIfNegative val="0"/>
          <c:cat>
            <c:multiLvlStrRef>
              <c:f>'Purchases from biggest vendors'!$C$41:$D$80</c:f>
              <c:multiLvlStrCache>
                <c:ptCount val="36"/>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lvl>
                <c:lvl>
                  <c:pt idx="0">
                    <c:v>2011</c:v>
                  </c:pt>
                  <c:pt idx="12">
                    <c:v>2012</c:v>
                  </c:pt>
                  <c:pt idx="24">
                    <c:v>2013</c:v>
                  </c:pt>
                </c:lvl>
              </c:multiLvlStrCache>
            </c:multiLvlStrRef>
          </c:cat>
          <c:val>
            <c:numRef>
              <c:f>'Purchases from biggest vendors'!$L$41:$L$80</c:f>
              <c:numCache>
                <c:formatCode>#,###</c:formatCode>
                <c:ptCount val="36"/>
                <c:pt idx="0">
                  <c:v>6552480</c:v>
                </c:pt>
                <c:pt idx="1">
                  <c:v>6552480</c:v>
                </c:pt>
                <c:pt idx="2">
                  <c:v>6552480</c:v>
                </c:pt>
                <c:pt idx="3">
                  <c:v>5897232</c:v>
                </c:pt>
                <c:pt idx="4">
                  <c:v>6552480</c:v>
                </c:pt>
                <c:pt idx="5">
                  <c:v>7207728</c:v>
                </c:pt>
                <c:pt idx="6">
                  <c:v>8518224</c:v>
                </c:pt>
                <c:pt idx="7">
                  <c:v>9828720</c:v>
                </c:pt>
                <c:pt idx="8">
                  <c:v>11139216</c:v>
                </c:pt>
                <c:pt idx="9">
                  <c:v>12449712</c:v>
                </c:pt>
                <c:pt idx="10">
                  <c:v>13760208</c:v>
                </c:pt>
                <c:pt idx="11">
                  <c:v>16381200</c:v>
                </c:pt>
                <c:pt idx="12">
                  <c:v>10483968</c:v>
                </c:pt>
                <c:pt idx="13">
                  <c:v>9828720</c:v>
                </c:pt>
                <c:pt idx="14">
                  <c:v>9173472</c:v>
                </c:pt>
                <c:pt idx="15">
                  <c:v>9173472</c:v>
                </c:pt>
                <c:pt idx="16">
                  <c:v>9173472</c:v>
                </c:pt>
                <c:pt idx="17">
                  <c:v>10483968</c:v>
                </c:pt>
                <c:pt idx="18">
                  <c:v>12449712</c:v>
                </c:pt>
                <c:pt idx="19">
                  <c:v>13760208</c:v>
                </c:pt>
                <c:pt idx="20">
                  <c:v>15725952</c:v>
                </c:pt>
                <c:pt idx="21">
                  <c:v>17036448</c:v>
                </c:pt>
                <c:pt idx="22">
                  <c:v>19002192</c:v>
                </c:pt>
                <c:pt idx="23">
                  <c:v>22278432</c:v>
                </c:pt>
              </c:numCache>
            </c:numRef>
          </c:val>
          <c:extLst>
            <c:ext xmlns:c16="http://schemas.microsoft.com/office/drawing/2014/chart" uri="{C3380CC4-5D6E-409C-BE32-E72D297353CC}">
              <c16:uniqueId val="{00000006-9F2D-4633-9369-EC227A5A123B}"/>
            </c:ext>
          </c:extLst>
        </c:ser>
        <c:ser>
          <c:idx val="8"/>
          <c:order val="8"/>
          <c:tx>
            <c:strRef>
              <c:f>'Purchases from biggest vendors'!$M$39:$M$40</c:f>
              <c:strCache>
                <c:ptCount val="1"/>
                <c:pt idx="0">
                  <c:v>RUMF-000003 - Фабрикам ООО</c:v>
                </c:pt>
              </c:strCache>
            </c:strRef>
          </c:tx>
          <c:spPr>
            <a:gradFill rotWithShape="1">
              <a:gsLst>
                <a:gs pos="0">
                  <a:schemeClr val="accent3">
                    <a:lumMod val="60000"/>
                    <a:shade val="51000"/>
                    <a:satMod val="130000"/>
                  </a:schemeClr>
                </a:gs>
                <a:gs pos="80000">
                  <a:schemeClr val="accent3">
                    <a:lumMod val="60000"/>
                    <a:shade val="93000"/>
                    <a:satMod val="130000"/>
                  </a:schemeClr>
                </a:gs>
                <a:gs pos="100000">
                  <a:schemeClr val="accent3">
                    <a:lumMod val="60000"/>
                    <a:shade val="94000"/>
                    <a:satMod val="135000"/>
                  </a:schemeClr>
                </a:gs>
              </a:gsLst>
              <a:lin ang="16200000" scaled="0"/>
            </a:gradFill>
            <a:ln>
              <a:noFill/>
            </a:ln>
            <a:effectLst>
              <a:outerShdw blurRad="40000" dist="23000" dir="5400000" rotWithShape="0">
                <a:srgbClr val="000000">
                  <a:alpha val="35000"/>
                </a:srgbClr>
              </a:outerShdw>
            </a:effectLst>
          </c:spPr>
          <c:invertIfNegative val="0"/>
          <c:cat>
            <c:multiLvlStrRef>
              <c:f>'Purchases from biggest vendors'!$C$41:$D$80</c:f>
              <c:multiLvlStrCache>
                <c:ptCount val="36"/>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lvl>
                <c:lvl>
                  <c:pt idx="0">
                    <c:v>2011</c:v>
                  </c:pt>
                  <c:pt idx="12">
                    <c:v>2012</c:v>
                  </c:pt>
                  <c:pt idx="24">
                    <c:v>2013</c:v>
                  </c:pt>
                </c:lvl>
              </c:multiLvlStrCache>
            </c:multiLvlStrRef>
          </c:cat>
          <c:val>
            <c:numRef>
              <c:f>'Purchases from biggest vendors'!$M$41:$M$80</c:f>
              <c:numCache>
                <c:formatCode>#,###</c:formatCode>
                <c:ptCount val="36"/>
                <c:pt idx="0">
                  <c:v>2686200</c:v>
                </c:pt>
                <c:pt idx="1">
                  <c:v>2686200</c:v>
                </c:pt>
                <c:pt idx="2">
                  <c:v>2686200</c:v>
                </c:pt>
                <c:pt idx="3">
                  <c:v>2417580</c:v>
                </c:pt>
                <c:pt idx="4">
                  <c:v>2686200</c:v>
                </c:pt>
                <c:pt idx="5">
                  <c:v>2954820</c:v>
                </c:pt>
                <c:pt idx="6">
                  <c:v>3492060</c:v>
                </c:pt>
                <c:pt idx="7">
                  <c:v>4029300</c:v>
                </c:pt>
                <c:pt idx="8">
                  <c:v>4566540</c:v>
                </c:pt>
                <c:pt idx="9">
                  <c:v>5103780</c:v>
                </c:pt>
                <c:pt idx="10">
                  <c:v>5641020</c:v>
                </c:pt>
                <c:pt idx="11">
                  <c:v>6715500</c:v>
                </c:pt>
                <c:pt idx="12">
                  <c:v>4297920</c:v>
                </c:pt>
                <c:pt idx="13">
                  <c:v>4029300</c:v>
                </c:pt>
                <c:pt idx="14">
                  <c:v>3760680</c:v>
                </c:pt>
                <c:pt idx="15">
                  <c:v>3760680</c:v>
                </c:pt>
                <c:pt idx="16">
                  <c:v>3760680</c:v>
                </c:pt>
                <c:pt idx="17">
                  <c:v>4297920</c:v>
                </c:pt>
                <c:pt idx="18">
                  <c:v>5103780</c:v>
                </c:pt>
                <c:pt idx="19">
                  <c:v>5641020</c:v>
                </c:pt>
                <c:pt idx="20">
                  <c:v>6446880</c:v>
                </c:pt>
                <c:pt idx="21">
                  <c:v>6984120</c:v>
                </c:pt>
                <c:pt idx="22">
                  <c:v>7789980</c:v>
                </c:pt>
                <c:pt idx="23">
                  <c:v>9133080</c:v>
                </c:pt>
              </c:numCache>
            </c:numRef>
          </c:val>
          <c:extLst>
            <c:ext xmlns:c16="http://schemas.microsoft.com/office/drawing/2014/chart" uri="{C3380CC4-5D6E-409C-BE32-E72D297353CC}">
              <c16:uniqueId val="{00000007-9F2D-4633-9369-EC227A5A123B}"/>
            </c:ext>
          </c:extLst>
        </c:ser>
        <c:ser>
          <c:idx val="9"/>
          <c:order val="9"/>
          <c:tx>
            <c:strRef>
              <c:f>'Purchases from biggest vendors'!$N$39:$N$40</c:f>
              <c:strCache>
                <c:ptCount val="1"/>
                <c:pt idx="0">
                  <c:v>RUMF-000006 - СаундКорп ООО</c:v>
                </c:pt>
              </c:strCache>
            </c:strRef>
          </c:tx>
          <c:spPr>
            <a:gradFill rotWithShape="1">
              <a:gsLst>
                <a:gs pos="0">
                  <a:schemeClr val="accent4">
                    <a:lumMod val="60000"/>
                    <a:shade val="51000"/>
                    <a:satMod val="130000"/>
                  </a:schemeClr>
                </a:gs>
                <a:gs pos="80000">
                  <a:schemeClr val="accent4">
                    <a:lumMod val="60000"/>
                    <a:shade val="93000"/>
                    <a:satMod val="130000"/>
                  </a:schemeClr>
                </a:gs>
                <a:gs pos="100000">
                  <a:schemeClr val="accent4">
                    <a:lumMod val="60000"/>
                    <a:shade val="94000"/>
                    <a:satMod val="135000"/>
                  </a:schemeClr>
                </a:gs>
              </a:gsLst>
              <a:lin ang="16200000" scaled="0"/>
            </a:gradFill>
            <a:ln>
              <a:noFill/>
            </a:ln>
            <a:effectLst>
              <a:outerShdw blurRad="40000" dist="23000" dir="5400000" rotWithShape="0">
                <a:srgbClr val="000000">
                  <a:alpha val="35000"/>
                </a:srgbClr>
              </a:outerShdw>
            </a:effectLst>
          </c:spPr>
          <c:invertIfNegative val="0"/>
          <c:cat>
            <c:multiLvlStrRef>
              <c:f>'Purchases from biggest vendors'!$C$41:$D$80</c:f>
              <c:multiLvlStrCache>
                <c:ptCount val="36"/>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lvl>
                <c:lvl>
                  <c:pt idx="0">
                    <c:v>2011</c:v>
                  </c:pt>
                  <c:pt idx="12">
                    <c:v>2012</c:v>
                  </c:pt>
                  <c:pt idx="24">
                    <c:v>2013</c:v>
                  </c:pt>
                </c:lvl>
              </c:multiLvlStrCache>
            </c:multiLvlStrRef>
          </c:cat>
          <c:val>
            <c:numRef>
              <c:f>'Purchases from biggest vendors'!$N$41:$N$80</c:f>
              <c:numCache>
                <c:formatCode>#,###</c:formatCode>
                <c:ptCount val="36"/>
                <c:pt idx="0">
                  <c:v>7331280</c:v>
                </c:pt>
                <c:pt idx="1">
                  <c:v>7331280</c:v>
                </c:pt>
                <c:pt idx="2">
                  <c:v>7331280</c:v>
                </c:pt>
                <c:pt idx="3">
                  <c:v>6598152</c:v>
                </c:pt>
                <c:pt idx="4">
                  <c:v>7331280</c:v>
                </c:pt>
                <c:pt idx="5">
                  <c:v>8064408</c:v>
                </c:pt>
                <c:pt idx="6">
                  <c:v>9530664</c:v>
                </c:pt>
                <c:pt idx="7">
                  <c:v>10996920</c:v>
                </c:pt>
                <c:pt idx="8">
                  <c:v>12463176</c:v>
                </c:pt>
                <c:pt idx="9">
                  <c:v>13929432</c:v>
                </c:pt>
                <c:pt idx="10">
                  <c:v>15395688</c:v>
                </c:pt>
                <c:pt idx="11">
                  <c:v>18328200</c:v>
                </c:pt>
                <c:pt idx="12">
                  <c:v>11730048</c:v>
                </c:pt>
                <c:pt idx="13">
                  <c:v>10996920</c:v>
                </c:pt>
                <c:pt idx="14">
                  <c:v>10263792</c:v>
                </c:pt>
                <c:pt idx="15">
                  <c:v>10263792</c:v>
                </c:pt>
                <c:pt idx="16">
                  <c:v>10263792</c:v>
                </c:pt>
                <c:pt idx="17">
                  <c:v>11730048</c:v>
                </c:pt>
                <c:pt idx="18">
                  <c:v>13929432</c:v>
                </c:pt>
                <c:pt idx="19">
                  <c:v>15395688</c:v>
                </c:pt>
                <c:pt idx="20">
                  <c:v>17595072</c:v>
                </c:pt>
                <c:pt idx="21">
                  <c:v>19061328</c:v>
                </c:pt>
                <c:pt idx="22">
                  <c:v>21260712</c:v>
                </c:pt>
                <c:pt idx="23">
                  <c:v>24926352</c:v>
                </c:pt>
              </c:numCache>
            </c:numRef>
          </c:val>
          <c:extLst>
            <c:ext xmlns:c16="http://schemas.microsoft.com/office/drawing/2014/chart" uri="{C3380CC4-5D6E-409C-BE32-E72D297353CC}">
              <c16:uniqueId val="{00000008-9F2D-4633-9369-EC227A5A123B}"/>
            </c:ext>
          </c:extLst>
        </c:ser>
        <c:dLbls>
          <c:showLegendKey val="0"/>
          <c:showVal val="0"/>
          <c:showCatName val="0"/>
          <c:showSerName val="0"/>
          <c:showPercent val="0"/>
          <c:showBubbleSize val="0"/>
        </c:dLbls>
        <c:gapWidth val="95"/>
        <c:overlap val="100"/>
        <c:axId val="328462496"/>
        <c:axId val="328465632"/>
      </c:barChart>
      <c:catAx>
        <c:axId val="328462496"/>
        <c:scaling>
          <c:orientation val="minMax"/>
        </c:scaling>
        <c:delete val="0"/>
        <c:axPos val="b"/>
        <c:numFmt formatCode="General" sourceLinked="0"/>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lumMod val="75000"/>
                  </a:schemeClr>
                </a:solidFill>
                <a:latin typeface="+mn-lt"/>
                <a:ea typeface="+mn-ea"/>
                <a:cs typeface="+mn-cs"/>
              </a:defRPr>
            </a:pPr>
            <a:endParaRPr lang="en-US"/>
          </a:p>
        </c:txPr>
        <c:crossAx val="328465632"/>
        <c:crosses val="autoZero"/>
        <c:auto val="1"/>
        <c:lblAlgn val="ctr"/>
        <c:lblOffset val="100"/>
        <c:noMultiLvlLbl val="0"/>
      </c:catAx>
      <c:valAx>
        <c:axId val="328465632"/>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lumMod val="75000"/>
                  </a:schemeClr>
                </a:solidFill>
                <a:latin typeface="+mn-lt"/>
                <a:ea typeface="+mn-ea"/>
                <a:cs typeface="+mn-cs"/>
              </a:defRPr>
            </a:pPr>
            <a:endParaRPr lang="en-US"/>
          </a:p>
        </c:txPr>
        <c:crossAx val="328462496"/>
        <c:crosses val="autoZero"/>
        <c:crossBetween val="between"/>
      </c:valAx>
      <c:spPr>
        <a:noFill/>
        <a:ln>
          <a:noFill/>
        </a:ln>
        <a:effectLst/>
      </c:spPr>
    </c:plotArea>
    <c:legend>
      <c:legendPos val="l"/>
      <c:layout/>
      <c:overlay val="0"/>
      <c:spPr>
        <a:noFill/>
        <a:ln>
          <a:noFill/>
        </a:ln>
        <a:effectLst/>
      </c:spPr>
      <c:txPr>
        <a:bodyPr rot="0" spcFirstLastPara="1" vertOverflow="ellipsis" vert="horz" wrap="square" anchor="ctr" anchorCtr="1"/>
        <a:lstStyle/>
        <a:p>
          <a:pPr>
            <a:defRPr sz="900" b="0" i="0" u="none" strike="noStrike" kern="1200" baseline="0">
              <a:solidFill>
                <a:schemeClr val="tx2">
                  <a:lumMod val="75000"/>
                </a:schemeClr>
              </a:solidFill>
              <a:latin typeface="+mn-lt"/>
              <a:ea typeface="+mn-ea"/>
              <a:cs typeface="+mn-cs"/>
            </a:defRPr>
          </a:pPr>
          <a:endParaRPr lang="en-US"/>
        </a:p>
      </c:txPr>
    </c:legend>
    <c:plotVisOnly val="1"/>
    <c:dispBlanksAs val="zero"/>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02">
  <cs:axisTitle>
    <cs:lnRef idx="0"/>
    <cs:fillRef idx="0"/>
    <cs:effectRef idx="0"/>
    <cs:fontRef idx="minor">
      <a:schemeClr val="tx2">
        <a:lumMod val="75000"/>
      </a:schemeClr>
    </cs:fontRef>
    <cs:defRPr sz="900" b="1" kern="1200"/>
  </cs:axisTitle>
  <cs:categoryAxis>
    <cs:lnRef idx="0"/>
    <cs:fillRef idx="0"/>
    <cs:effectRef idx="0"/>
    <cs:fontRef idx="minor">
      <a:schemeClr val="tx2">
        <a:lumMod val="75000"/>
      </a:schemeClr>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a:lumMod val="75000"/>
      </a:schemeClr>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a:lumMod val="75000"/>
      </a:schemeClr>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a:lumMod val="75000"/>
      </a:schemeClr>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a:lumMod val="75000"/>
      </a:schemeClr>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a:lumMod val="75000"/>
      </a:schemeClr>
    </cs:fontRef>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19049</xdr:colOff>
      <xdr:row>13</xdr:row>
      <xdr:rowOff>84366</xdr:rowOff>
    </xdr:from>
    <xdr:to>
      <xdr:col>3</xdr:col>
      <xdr:colOff>1510392</xdr:colOff>
      <xdr:row>24</xdr:row>
      <xdr:rowOff>122465</xdr:rowOff>
    </xdr:to>
    <mc:AlternateContent xmlns:mc="http://schemas.openxmlformats.org/markup-compatibility/2006" xmlns:a14="http://schemas.microsoft.com/office/drawing/2010/main">
      <mc:Choice Requires="a14">
        <xdr:graphicFrame macro="">
          <xdr:nvGraphicFramePr>
            <xdr:cNvPr id="3" name="Line of Business"/>
            <xdr:cNvGraphicFramePr/>
          </xdr:nvGraphicFramePr>
          <xdr:xfrm>
            <a:off x="0" y="0"/>
            <a:ext cx="0" cy="0"/>
          </xdr:xfrm>
          <a:graphic>
            <a:graphicData uri="http://schemas.microsoft.com/office/drawing/2010/slicer">
              <sle:slicer xmlns:sle="http://schemas.microsoft.com/office/drawing/2010/slicer" name="Line of Business"/>
            </a:graphicData>
          </a:graphic>
        </xdr:graphicFrame>
      </mc:Choice>
      <mc:Fallback xmlns="">
        <xdr:sp macro="" textlink="">
          <xdr:nvSpPr>
            <xdr:cNvPr id="0" name=""/>
            <xdr:cNvSpPr>
              <a:spLocks noTextEdit="1"/>
            </xdr:cNvSpPr>
          </xdr:nvSpPr>
          <xdr:spPr>
            <a:xfrm>
              <a:off x="971549" y="2683330"/>
              <a:ext cx="2729593" cy="228327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1230084</xdr:colOff>
      <xdr:row>3</xdr:row>
      <xdr:rowOff>138795</xdr:rowOff>
    </xdr:from>
    <xdr:to>
      <xdr:col>9</xdr:col>
      <xdr:colOff>1483178</xdr:colOff>
      <xdr:row>8</xdr:row>
      <xdr:rowOff>40823</xdr:rowOff>
    </xdr:to>
    <mc:AlternateContent xmlns:mc="http://schemas.openxmlformats.org/markup-compatibility/2006" xmlns:a14="http://schemas.microsoft.com/office/drawing/2010/main">
      <mc:Choice Requires="a14">
        <xdr:graphicFrame macro="">
          <xdr:nvGraphicFramePr>
            <xdr:cNvPr id="7" name="Vendor Group Code"/>
            <xdr:cNvGraphicFramePr/>
          </xdr:nvGraphicFramePr>
          <xdr:xfrm>
            <a:off x="0" y="0"/>
            <a:ext cx="0" cy="0"/>
          </xdr:xfrm>
          <a:graphic>
            <a:graphicData uri="http://schemas.microsoft.com/office/drawing/2010/slicer">
              <sle:slicer xmlns:sle="http://schemas.microsoft.com/office/drawing/2010/slicer" name="Vendor Group Code"/>
            </a:graphicData>
          </a:graphic>
        </xdr:graphicFrame>
      </mc:Choice>
      <mc:Fallback xmlns="">
        <xdr:sp macro="" textlink="">
          <xdr:nvSpPr>
            <xdr:cNvPr id="0" name=""/>
            <xdr:cNvSpPr>
              <a:spLocks noTextEdit="1"/>
            </xdr:cNvSpPr>
          </xdr:nvSpPr>
          <xdr:spPr>
            <a:xfrm>
              <a:off x="8278584" y="846366"/>
              <a:ext cx="8866415" cy="92256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19465</xdr:colOff>
      <xdr:row>3</xdr:row>
      <xdr:rowOff>147978</xdr:rowOff>
    </xdr:from>
    <xdr:to>
      <xdr:col>3</xdr:col>
      <xdr:colOff>1524415</xdr:colOff>
      <xdr:row>8</xdr:row>
      <xdr:rowOff>41842</xdr:rowOff>
    </xdr:to>
    <mc:AlternateContent xmlns:mc="http://schemas.openxmlformats.org/markup-compatibility/2006" xmlns:a14="http://schemas.microsoft.com/office/drawing/2010/main">
      <mc:Choice Requires="a14">
        <xdr:graphicFrame macro="">
          <xdr:nvGraphicFramePr>
            <xdr:cNvPr id="2" name="Company 2"/>
            <xdr:cNvGraphicFramePr/>
          </xdr:nvGraphicFramePr>
          <xdr:xfrm>
            <a:off x="0" y="0"/>
            <a:ext cx="0" cy="0"/>
          </xdr:xfrm>
          <a:graphic>
            <a:graphicData uri="http://schemas.microsoft.com/office/drawing/2010/slicer">
              <sle:slicer xmlns:sle="http://schemas.microsoft.com/office/drawing/2010/slicer" name="Company 2"/>
            </a:graphicData>
          </a:graphic>
        </xdr:graphicFrame>
      </mc:Choice>
      <mc:Fallback xmlns="">
        <xdr:sp macro="" textlink="">
          <xdr:nvSpPr>
            <xdr:cNvPr id="0" name=""/>
            <xdr:cNvSpPr>
              <a:spLocks noTextEdit="1"/>
            </xdr:cNvSpPr>
          </xdr:nvSpPr>
          <xdr:spPr>
            <a:xfrm>
              <a:off x="971965" y="855549"/>
              <a:ext cx="27432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1654049</xdr:colOff>
      <xdr:row>3</xdr:row>
      <xdr:rowOff>147978</xdr:rowOff>
    </xdr:from>
    <xdr:to>
      <xdr:col>3</xdr:col>
      <xdr:colOff>4007326</xdr:colOff>
      <xdr:row>8</xdr:row>
      <xdr:rowOff>41842</xdr:rowOff>
    </xdr:to>
    <mc:AlternateContent xmlns:mc="http://schemas.openxmlformats.org/markup-compatibility/2006" xmlns:a14="http://schemas.microsoft.com/office/drawing/2010/main">
      <mc:Choice Requires="a14">
        <xdr:graphicFrame macro="">
          <xdr:nvGraphicFramePr>
            <xdr:cNvPr id="4" name="Document Status 2"/>
            <xdr:cNvGraphicFramePr/>
          </xdr:nvGraphicFramePr>
          <xdr:xfrm>
            <a:off x="0" y="0"/>
            <a:ext cx="0" cy="0"/>
          </xdr:xfrm>
          <a:graphic>
            <a:graphicData uri="http://schemas.microsoft.com/office/drawing/2010/slicer">
              <sle:slicer xmlns:sle="http://schemas.microsoft.com/office/drawing/2010/slicer" name="Document Status 2"/>
            </a:graphicData>
          </a:graphic>
        </xdr:graphicFrame>
      </mc:Choice>
      <mc:Fallback xmlns="">
        <xdr:sp macro="" textlink="">
          <xdr:nvSpPr>
            <xdr:cNvPr id="0" name=""/>
            <xdr:cNvSpPr>
              <a:spLocks noTextEdit="1"/>
            </xdr:cNvSpPr>
          </xdr:nvSpPr>
          <xdr:spPr>
            <a:xfrm>
              <a:off x="3844799" y="855549"/>
              <a:ext cx="2353277"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4136960</xdr:colOff>
      <xdr:row>3</xdr:row>
      <xdr:rowOff>147978</xdr:rowOff>
    </xdr:from>
    <xdr:to>
      <xdr:col>4</xdr:col>
      <xdr:colOff>1093079</xdr:colOff>
      <xdr:row>8</xdr:row>
      <xdr:rowOff>41842</xdr:rowOff>
    </xdr:to>
    <mc:AlternateContent xmlns:mc="http://schemas.openxmlformats.org/markup-compatibility/2006" xmlns:a14="http://schemas.microsoft.com/office/drawing/2010/main">
      <mc:Choice Requires="a14">
        <xdr:graphicFrame macro="">
          <xdr:nvGraphicFramePr>
            <xdr:cNvPr id="8" name="Purchase Type 2"/>
            <xdr:cNvGraphicFramePr/>
          </xdr:nvGraphicFramePr>
          <xdr:xfrm>
            <a:off x="0" y="0"/>
            <a:ext cx="0" cy="0"/>
          </xdr:xfrm>
          <a:graphic>
            <a:graphicData uri="http://schemas.microsoft.com/office/drawing/2010/slicer">
              <sle:slicer xmlns:sle="http://schemas.microsoft.com/office/drawing/2010/slicer" name="Purchase Type 2"/>
            </a:graphicData>
          </a:graphic>
        </xdr:graphicFrame>
      </mc:Choice>
      <mc:Fallback xmlns="">
        <xdr:sp macro="" textlink="">
          <xdr:nvSpPr>
            <xdr:cNvPr id="0" name=""/>
            <xdr:cNvSpPr>
              <a:spLocks noTextEdit="1"/>
            </xdr:cNvSpPr>
          </xdr:nvSpPr>
          <xdr:spPr>
            <a:xfrm>
              <a:off x="6327710" y="855549"/>
              <a:ext cx="1813869"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1642572</xdr:colOff>
      <xdr:row>8</xdr:row>
      <xdr:rowOff>167763</xdr:rowOff>
    </xdr:from>
    <xdr:to>
      <xdr:col>9</xdr:col>
      <xdr:colOff>1516024</xdr:colOff>
      <xdr:row>36</xdr:row>
      <xdr:rowOff>81642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19465</xdr:colOff>
      <xdr:row>8</xdr:row>
      <xdr:rowOff>154678</xdr:rowOff>
    </xdr:from>
    <xdr:to>
      <xdr:col>3</xdr:col>
      <xdr:colOff>1524415</xdr:colOff>
      <xdr:row>12</xdr:row>
      <xdr:rowOff>185267</xdr:rowOff>
    </xdr:to>
    <mc:AlternateContent xmlns:mc="http://schemas.openxmlformats.org/markup-compatibility/2006" xmlns:a14="http://schemas.microsoft.com/office/drawing/2010/main">
      <mc:Choice Requires="a14">
        <xdr:graphicFrame macro="">
          <xdr:nvGraphicFramePr>
            <xdr:cNvPr id="10" name="Year 2"/>
            <xdr:cNvGraphicFramePr/>
          </xdr:nvGraphicFramePr>
          <xdr:xfrm>
            <a:off x="0" y="0"/>
            <a:ext cx="0" cy="0"/>
          </xdr:xfrm>
          <a:graphic>
            <a:graphicData uri="http://schemas.microsoft.com/office/drawing/2010/slicer">
              <sle:slicer xmlns:sle="http://schemas.microsoft.com/office/drawing/2010/slicer" name="Year 2"/>
            </a:graphicData>
          </a:graphic>
        </xdr:graphicFrame>
      </mc:Choice>
      <mc:Fallback xmlns="">
        <xdr:sp macro="" textlink="">
          <xdr:nvSpPr>
            <xdr:cNvPr id="0" name=""/>
            <xdr:cNvSpPr>
              <a:spLocks noTextEdit="1"/>
            </xdr:cNvSpPr>
          </xdr:nvSpPr>
          <xdr:spPr>
            <a:xfrm>
              <a:off x="971965" y="1882785"/>
              <a:ext cx="2743200" cy="69733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19465</xdr:colOff>
      <xdr:row>25</xdr:row>
      <xdr:rowOff>43547</xdr:rowOff>
    </xdr:from>
    <xdr:to>
      <xdr:col>3</xdr:col>
      <xdr:colOff>1524415</xdr:colOff>
      <xdr:row>36</xdr:row>
      <xdr:rowOff>84368</xdr:rowOff>
    </xdr:to>
    <mc:AlternateContent xmlns:mc="http://schemas.openxmlformats.org/markup-compatibility/2006" xmlns:a14="http://schemas.microsoft.com/office/drawing/2010/main">
      <mc:Choice Requires="a14">
        <xdr:graphicFrame macro="">
          <xdr:nvGraphicFramePr>
            <xdr:cNvPr id="12"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971965" y="5091797"/>
              <a:ext cx="2743200" cy="2286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547083680554" createdVersion="3" refreshedVersion="6" minRefreshableVersion="3" recordCount="0" supportSubquery="1" supportAdvancedDrill="1">
  <cacheSource type="external" connectionId="1"/>
  <cacheFields count="34">
    <cacheField name="[Invoice Account].[Vendor].[Vendor]" caption="Vendor" numFmtId="0" hierarchy="17" level="1">
      <sharedItems count="14">
        <s v="[Invoice Account].[Vendor].&amp;[000005]" c="000005 - Payroll"/>
        <s v="[Invoice Account].[Vendor].&amp;[1003]" c="1003 - Litware"/>
        <s v="[Invoice Account].[Vendor].&amp;[1004]" c="1004 - Northwind Traders"/>
        <s v="[Invoice Account].[Vendor].&amp;[1006]" c="1006 - Southridge Video"/>
        <s v="[Invoice Account].[Vendor].&amp;[INMF-000001]" c="INMF-000001 - Alpine ski House India Ltd."/>
        <s v="[Invoice Account].[Vendor].&amp;[INMF-000002]" c="INMF-000002 - Blue Younder India Airlines Ltd."/>
        <s v="[Invoice Account].[Vendor].&amp;[INMF-000003]" c="INMF-000003 - Litware India"/>
        <s v="[Invoice Account].[Vendor].&amp;[RUMF-000002]" c="RUMF-000002 - Корпорация Я.Дата ООО"/>
        <s v="[Invoice Account].[Vendor].&amp;[RUMF-000003]" c="RUMF-000003 - Фабрикам ООО"/>
        <s v="[Invoice Account].[Vendor].&amp;[RUMF-000006]" c="RUMF-000006 - СаундКорп ООО"/>
        <s v="[Invoice Account].[Vendor].&amp;[1008]" u="1" c="1008 - Wide World Importers"/>
        <s v="[Invoice Account].[Vendor].&amp;[US-112]" u="1" c="US-112 - Pack Packaging Ltd."/>
        <s v="[Invoice Account].[Vendor].&amp;[1001]" u="1" c="1001 - Earth Televisions"/>
        <s v="[Invoice Account].[Vendor].&amp;[1002]" u="1" c="1002 - Litware, Inc. (DE)"/>
      </sharedItems>
    </cacheField>
    <cacheField name="[Invoice Account].[Vendor].[Vendor].[Business Segment]" caption="Business Segment" propertyName="Business Segment" numFmtId="0" hierarchy="17" level="1" memberPropertyField="1">
      <sharedItems containsSemiMixedTypes="0" containsString="0"/>
    </cacheField>
    <cacheField name="[Invoice Account].[Vendor].[Vendor].[Business Subsegment]" caption="Business Subsegment" propertyName="Business Subsegment" numFmtId="0" hierarchy="17" level="1" memberPropertyField="1">
      <sharedItems containsSemiMixedTypes="0" containsString="0"/>
    </cacheField>
    <cacheField name="[Invoice Account].[Vendor].[Vendor].[City]" caption="City" propertyName="City" numFmtId="0" hierarchy="17" level="1" memberPropertyField="1">
      <sharedItems containsSemiMixedTypes="0" containsString="0"/>
    </cacheField>
    <cacheField name="[Invoice Account].[Vendor].[Vendor].[Company Chain ID]" caption="Company Chain ID" propertyName="Company Chain ID" numFmtId="0" hierarchy="17" level="1" memberPropertyField="1">
      <sharedItems containsSemiMixedTypes="0" containsString="0"/>
    </cacheField>
    <cacheField name="[Invoice Account].[Vendor].[Vendor].[Country Code]" caption="Country Code" propertyName="Country Code" numFmtId="0" hierarchy="17" level="1" memberPropertyField="1">
      <sharedItems containsSemiMixedTypes="0" containsString="0"/>
    </cacheField>
    <cacheField name="[Invoice Account].[Vendor].[Vendor].[County]" caption="County" propertyName="County" numFmtId="0" hierarchy="17" level="1" memberPropertyField="1">
      <sharedItems containsSemiMixedTypes="0" containsString="0"/>
    </cacheField>
    <cacheField name="[Invoice Account].[Vendor].[Vendor].[Line of Business]" caption="Line of Business" propertyName="Line of Business" numFmtId="0" hierarchy="17" level="1" memberPropertyField="1">
      <sharedItems containsSemiMixedTypes="0" containsString="0"/>
    </cacheField>
    <cacheField name="[Invoice Account].[Vendor].[Vendor].[Payment Terms]" caption="Payment Terms" propertyName="Payment Terms" numFmtId="0" hierarchy="17" level="1" memberPropertyField="1">
      <sharedItems containsSemiMixedTypes="0" containsString="0"/>
    </cacheField>
    <cacheField name="[Invoice Account].[Vendor].[Vendor].[State]" caption="State" propertyName="State" numFmtId="0" hierarchy="17" level="1" memberPropertyField="1">
      <sharedItems containsSemiMixedTypes="0" containsString="0"/>
    </cacheField>
    <cacheField name="[Invoice Account].[Vendor].[Vendor].[Vendor Group Code]" caption="Vendor Group Code" propertyName="Vendor Group Code" numFmtId="0" hierarchy="17" level="1" memberPropertyField="1">
      <sharedItems containsSemiMixedTypes="0" containsString="0"/>
    </cacheField>
    <cacheField name="[Invoice Account].[Vendor].[Vendor].[Vendor Name]" caption="Vendor Name" propertyName="Vendor Name" numFmtId="0" hierarchy="17" level="1" memberPropertyField="1">
      <sharedItems containsSemiMixedTypes="0" containsString="0"/>
    </cacheField>
    <cacheField name="[Document Date].[Date YQMD].[Year]" caption="Year" numFmtId="0" hierarchy="3" level="1">
      <sharedItems count="3">
        <s v="[Document Date].[Date YQMD].[Year].&amp;[2011]" c="2011"/>
        <s v="[Document Date].[Date YQMD].[Year].&amp;[2012]" c="2012"/>
        <s v="[Document Date].[Date YQMD].[Year].&amp;[2013]" c="2013"/>
      </sharedItems>
    </cacheField>
    <cacheField name="[Document Date].[Date YQMD].[Quarter]" caption="Quarter" numFmtId="0" hierarchy="3" level="2" mappingCount="1">
      <sharedItems count="12">
        <s v="[Document Date].[Date YQMD].[Quarter].&amp;[201101]" c="2011 Q1" cp="1">
          <x/>
        </s>
        <s v="[Document Date].[Date YQMD].[Quarter].&amp;[201102]" c="2011 Q2" cp="1">
          <x/>
        </s>
        <s v="[Document Date].[Date YQMD].[Quarter].&amp;[201103]" c="2011 Q3" cp="1">
          <x/>
        </s>
        <s v="[Document Date].[Date YQMD].[Quarter].&amp;[201104]" c="2011 Q4" cp="1">
          <x/>
        </s>
        <s v="[Document Date].[Date YQMD].[Quarter].&amp;[201201]" c="2012 Q1" cp="1">
          <x v="1"/>
        </s>
        <s v="[Document Date].[Date YQMD].[Quarter].&amp;[201202]" c="2012 Q2" cp="1">
          <x v="1"/>
        </s>
        <s v="[Document Date].[Date YQMD].[Quarter].&amp;[201203]" c="2012 Q3" cp="1">
          <x v="1"/>
        </s>
        <s v="[Document Date].[Date YQMD].[Quarter].&amp;[201204]" c="2012 Q4" cp="1">
          <x v="1"/>
        </s>
        <s v="[Document Date].[Date YQMD].[Quarter].&amp;[201301]" c="2013 Q1" cp="1">
          <x v="2"/>
        </s>
        <s v="[Document Date].[Date YQMD].[Quarter].&amp;[201302]" c="2013 Q2" cp="1">
          <x v="2"/>
        </s>
        <s v="[Document Date].[Date YQMD].[Quarter].&amp;[201303]" c="2013 Q3" cp="1">
          <x v="2"/>
        </s>
        <s v="[Document Date].[Date YQMD].[Quarter].&amp;[201304]" c="2013 Q4" cp="1">
          <x v="2"/>
        </s>
      </sharedItems>
      <mpMap v="16"/>
    </cacheField>
    <cacheField name="[Document Date].[Date YQMD].[Month]" caption="Month" numFmtId="0" hierarchy="3" level="3" mappingCount="1">
      <sharedItems count="36">
        <s v="[Document Date].[Date YQMD].[Month].&amp;[201101]" c="2011 Jan" cp="1">
          <x/>
        </s>
        <s v="[Document Date].[Date YQMD].[Month].&amp;[201102]" c="2011 Feb" cp="1">
          <x/>
        </s>
        <s v="[Document Date].[Date YQMD].[Month].&amp;[201103]" c="2011 Mar" cp="1">
          <x/>
        </s>
        <s v="[Document Date].[Date YQMD].[Month].&amp;[201104]" c="2011 Apr" cp="1">
          <x v="1"/>
        </s>
        <s v="[Document Date].[Date YQMD].[Month].&amp;[201105]" c="2011 May" cp="1">
          <x v="1"/>
        </s>
        <s v="[Document Date].[Date YQMD].[Month].&amp;[201106]" c="2011 Jun" cp="1">
          <x v="1"/>
        </s>
        <s v="[Document Date].[Date YQMD].[Month].&amp;[201107]" c="2011 Jul" cp="1">
          <x v="2"/>
        </s>
        <s v="[Document Date].[Date YQMD].[Month].&amp;[201108]" c="2011 Aug" cp="1">
          <x v="2"/>
        </s>
        <s v="[Document Date].[Date YQMD].[Month].&amp;[201109]" c="2011 Sep" cp="1">
          <x v="2"/>
        </s>
        <s v="[Document Date].[Date YQMD].[Month].&amp;[201110]" c="2011 Oct" cp="1">
          <x v="3"/>
        </s>
        <s v="[Document Date].[Date YQMD].[Month].&amp;[201111]" c="2011 Nov" cp="1">
          <x v="3"/>
        </s>
        <s v="[Document Date].[Date YQMD].[Month].&amp;[201112]" c="2011 Dec" cp="1">
          <x v="3"/>
        </s>
        <s v="[Document Date].[Date YQMD].[Month].&amp;[201201]" c="2012 Jan" cp="1">
          <x v="4"/>
        </s>
        <s v="[Document Date].[Date YQMD].[Month].&amp;[201202]" c="2012 Feb" cp="1">
          <x v="4"/>
        </s>
        <s v="[Document Date].[Date YQMD].[Month].&amp;[201203]" c="2012 Mar" cp="1">
          <x v="4"/>
        </s>
        <s v="[Document Date].[Date YQMD].[Month].&amp;[201204]" c="2012 Apr" cp="1">
          <x v="5"/>
        </s>
        <s v="[Document Date].[Date YQMD].[Month].&amp;[201205]" c="2012 May" cp="1">
          <x v="5"/>
        </s>
        <s v="[Document Date].[Date YQMD].[Month].&amp;[201206]" c="2012 Jun" cp="1">
          <x v="5"/>
        </s>
        <s v="[Document Date].[Date YQMD].[Month].&amp;[201207]" c="2012 Jul" cp="1">
          <x v="6"/>
        </s>
        <s v="[Document Date].[Date YQMD].[Month].&amp;[201208]" c="2012 Aug" cp="1">
          <x v="6"/>
        </s>
        <s v="[Document Date].[Date YQMD].[Month].&amp;[201209]" c="2012 Sep" cp="1">
          <x v="6"/>
        </s>
        <s v="[Document Date].[Date YQMD].[Month].&amp;[201210]" c="2012 Oct" cp="1">
          <x v="7"/>
        </s>
        <s v="[Document Date].[Date YQMD].[Month].&amp;[201211]" c="2012 Nov" cp="1">
          <x v="7"/>
        </s>
        <s v="[Document Date].[Date YQMD].[Month].&amp;[201212]" c="2012 Dec" cp="1">
          <x v="7"/>
        </s>
        <s v="[Document Date].[Date YQMD].[Month].&amp;[201301]" c="2013 Jan" cp="1">
          <x v="8"/>
        </s>
        <s v="[Document Date].[Date YQMD].[Month].&amp;[201302]" c="2013 Feb" cp="1">
          <x v="8"/>
        </s>
        <s v="[Document Date].[Date YQMD].[Month].&amp;[201303]" c="2013 Mar" cp="1">
          <x v="8"/>
        </s>
        <s v="[Document Date].[Date YQMD].[Month].&amp;[201304]" c="2013 Apr" cp="1">
          <x v="9"/>
        </s>
        <s v="[Document Date].[Date YQMD].[Month].&amp;[201305]" c="2013 May" cp="1">
          <x v="9"/>
        </s>
        <s v="[Document Date].[Date YQMD].[Month].&amp;[201306]" c="2013 Jun" cp="1">
          <x v="9"/>
        </s>
        <s v="[Document Date].[Date YQMD].[Month].&amp;[201307]" c="2013 Jul" cp="1">
          <x v="10"/>
        </s>
        <s v="[Document Date].[Date YQMD].[Month].&amp;[201308]" c="2013 Aug" cp="1">
          <x v="10"/>
        </s>
        <s v="[Document Date].[Date YQMD].[Month].&amp;[201309]" c="2013 Sep" cp="1">
          <x v="10"/>
        </s>
        <s v="[Document Date].[Date YQMD].[Month].&amp;[201310]" c="2013 Oct" cp="1">
          <x v="11"/>
        </s>
        <s v="[Document Date].[Date YQMD].[Month].&amp;[201311]" c="2013 Nov" cp="1">
          <x v="11"/>
        </s>
        <s v="[Document Date].[Date YQMD].[Month].&amp;[201312]" c="2013 Dec" cp="1">
          <x v="11"/>
        </s>
      </sharedItems>
      <mpMap v="17"/>
    </cacheField>
    <cacheField name="[Document Date].[Date YQMD].[Day]" caption="Day" numFmtId="0" hierarchy="3" level="4">
      <sharedItems containsSemiMixedTypes="0" containsString="0"/>
    </cacheField>
    <cacheField name="[Document Date].[Date YQMD].[Quarter].[Year]" caption="Year" propertyName="Year" numFmtId="0" hierarchy="3" level="2" memberPropertyField="1">
      <sharedItems count="3">
        <s v="2011"/>
        <s v="2012"/>
        <s v="2013"/>
      </sharedItems>
    </cacheField>
    <cacheField name="[Document Date].[Date YQMD].[Month].[Year Quarter]" caption="Year Quarter" propertyName="Year Quarter" numFmtId="0" hierarchy="3" level="3" memberPropertyField="1">
      <sharedItems count="12">
        <s v="2011 Q1"/>
        <s v="2011 Q2"/>
        <s v="2011 Q3"/>
        <s v="2011 Q4"/>
        <s v="2012 Q1"/>
        <s v="2012 Q2"/>
        <s v="2012 Q3"/>
        <s v="2012 Q4"/>
        <s v="2013 Q1"/>
        <s v="2013 Q2"/>
        <s v="2013 Q3"/>
        <s v="2013 Q4"/>
      </sharedItems>
    </cacheField>
    <cacheField name="[Document Date].[Date YQMD].[Day].[Month]" caption="Month" propertyName="Month" numFmtId="0" hierarchy="3" level="4" memberPropertyField="1">
      <sharedItems containsSemiMixedTypes="0" containsString="0"/>
    </cacheField>
    <cacheField name="[Document Date].[Date YQMD].[Day].[Quarter]" caption="Quarter" propertyName="Quarter" numFmtId="0" hierarchy="3" level="4" memberPropertyField="1">
      <sharedItems containsSemiMixedTypes="0" containsString="0"/>
    </cacheField>
    <cacheField name="[Document Date].[Date YQMD].[Day].[Year Month]" caption="Year Month" propertyName="Year Month" numFmtId="0" hierarchy="3" level="4" memberPropertyField="1">
      <sharedItems containsSemiMixedTypes="0" containsString="0"/>
    </cacheField>
    <cacheField name="[Measures].[Invoiced Amount]" caption="Invoiced Amount" numFmtId="0" hierarchy="46" level="32767"/>
    <cacheField name="[Order Account].[Vendor].[Vendor]" caption="Vendor" numFmtId="0" hierarchy="33" level="1" mappingCount="11">
      <sharedItems count="10">
        <s v="[Order Account].[Vendor].&amp;[000005]" c="000005 - Payroll" cp="11">
          <x/>
          <x/>
          <x/>
          <x/>
          <x/>
          <x/>
          <x/>
          <x/>
          <x/>
          <x/>
          <x/>
        </s>
        <s v="[Order Account].[Vendor].&amp;[1003]" c="1003 - Litware" cp="11">
          <x/>
          <x/>
          <x v="1"/>
          <x/>
          <x v="1"/>
          <x v="1"/>
          <x v="1"/>
          <x v="1"/>
          <x v="1"/>
          <x v="1"/>
          <x v="1"/>
        </s>
        <s v="[Order Account].[Vendor].&amp;[1004]" c="1004 - Northwind Traders" cp="11">
          <x/>
          <x/>
          <x v="2"/>
          <x/>
          <x v="2"/>
          <x/>
          <x v="2"/>
          <x v="2"/>
          <x/>
          <x v="1"/>
          <x v="2"/>
        </s>
        <s v="[Order Account].[Vendor].&amp;[1006]" c="1006 - Southridge Video" cp="11">
          <x/>
          <x/>
          <x v="3"/>
          <x/>
          <x v="2"/>
          <x/>
          <x v="3"/>
          <x v="2"/>
          <x/>
          <x v="1"/>
          <x v="3"/>
        </s>
        <s v="[Order Account].[Vendor].&amp;[INMF-000001]" c="INMF-000001 - Alpine ski House India Ltd." cp="11">
          <x/>
          <x/>
          <x v="4"/>
          <x/>
          <x v="3"/>
          <x v="2"/>
          <x/>
          <x v="3"/>
          <x v="2"/>
          <x v="1"/>
          <x v="4"/>
        </s>
        <s v="[Order Account].[Vendor].&amp;[INMF-000002]" c="INMF-000002 - Blue Younder India Airlines Ltd." cp="11">
          <x/>
          <x/>
          <x v="5"/>
          <x/>
          <x v="3"/>
          <x v="3"/>
          <x/>
          <x v="4"/>
          <x v="3"/>
          <x/>
          <x v="5"/>
        </s>
        <s v="[Order Account].[Vendor].&amp;[INMF-000003]" c="INMF-000003 - Litware India" cp="11">
          <x/>
          <x/>
          <x v="6"/>
          <x/>
          <x v="3"/>
          <x v="4"/>
          <x/>
          <x v="4"/>
          <x v="4"/>
          <x/>
          <x v="6"/>
        </s>
        <s v="[Order Account].[Vendor].&amp;[RUMF-000002]" c="RUMF-000002 - Корпорация Я.Дата ООО" cp="11">
          <x/>
          <x/>
          <x/>
          <x/>
          <x v="4"/>
          <x v="5"/>
          <x/>
          <x v="5"/>
          <x v="5"/>
          <x v="2"/>
          <x v="7"/>
        </s>
        <s v="[Order Account].[Vendor].&amp;[RUMF-000003]" c="RUMF-000003 - Фабрикам ООО" cp="11">
          <x/>
          <x/>
          <x/>
          <x/>
          <x v="4"/>
          <x/>
          <x/>
          <x v="6"/>
          <x v="6"/>
          <x v="2"/>
          <x v="8"/>
        </s>
        <s v="[Order Account].[Vendor].&amp;[RUMF-000006]" c="RUMF-000006 - СаундКорп ООО" cp="11">
          <x/>
          <x/>
          <x/>
          <x/>
          <x v="4"/>
          <x v="6"/>
          <x/>
          <x v="5"/>
          <x v="6"/>
          <x v="2"/>
          <x v="9"/>
        </s>
      </sharedItems>
      <mpMap v="23"/>
      <mpMap v="24"/>
      <mpMap v="25"/>
      <mpMap v="26"/>
      <mpMap v="27"/>
      <mpMap v="28"/>
      <mpMap v="29"/>
      <mpMap v="30"/>
      <mpMap v="31"/>
      <mpMap v="32"/>
      <mpMap v="33"/>
    </cacheField>
    <cacheField name="[Order Account].[Vendor].[Vendor].[Business Segment]" caption="Business Segment" propertyName="Business Segment" numFmtId="0" hierarchy="33" level="1" memberPropertyField="1">
      <sharedItems count="1">
        <s v=""/>
      </sharedItems>
    </cacheField>
    <cacheField name="[Order Account].[Vendor].[Vendor].[Business Subsegment]" caption="Business Subsegment" propertyName="Business Subsegment" numFmtId="0" hierarchy="33" level="1" memberPropertyField="1">
      <sharedItems count="1">
        <s v=""/>
      </sharedItems>
    </cacheField>
    <cacheField name="[Order Account].[Vendor].[Vendor].[City]" caption="City" propertyName="City" numFmtId="0" hierarchy="33" level="1" memberPropertyField="1">
      <sharedItems count="7">
        <s v=""/>
        <s v="Boise"/>
        <s v="Mainz"/>
        <s v="Kiel"/>
        <s v="Bangalore"/>
        <s v="Mumbai"/>
        <s v="Chennai"/>
      </sharedItems>
    </cacheField>
    <cacheField name="[Order Account].[Vendor].[Vendor].[Company Chain ID]" caption="Company Chain ID" propertyName="Company Chain ID" numFmtId="0" hierarchy="33" level="1" memberPropertyField="1">
      <sharedItems count="1">
        <s v=""/>
      </sharedItems>
    </cacheField>
    <cacheField name="[Order Account].[Vendor].[Vendor].[Country Code]" caption="Country Code" propertyName="Country Code" numFmtId="0" hierarchy="33" level="1" memberPropertyField="1">
      <sharedItems count="5">
        <s v=""/>
        <s v="United States"/>
        <s v="Germany"/>
        <s v="India"/>
        <s v="Russia"/>
      </sharedItems>
    </cacheField>
    <cacheField name="[Order Account].[Vendor].[Vendor].[County]" caption="County" propertyName="County" numFmtId="0" hierarchy="33" level="1" memberPropertyField="1">
      <sharedItems count="7">
        <s v=""/>
        <s v="Ada"/>
        <s v="Bangalore"/>
        <s v="Mumbai"/>
        <s v="Chennai"/>
        <s v="Одинцовский"/>
        <s v="Новофедоровское"/>
      </sharedItems>
    </cacheField>
    <cacheField name="[Order Account].[Vendor].[Vendor].[Line of Business]" caption="Line of Business" propertyName="Line of Business" numFmtId="0" hierarchy="33" level="1" memberPropertyField="1">
      <sharedItems count="4">
        <s v=""/>
        <s v="Nuts, bolts, screws, &amp; rivets"/>
        <s v="Sporting goods"/>
        <s v="Entertainment"/>
      </sharedItems>
    </cacheField>
    <cacheField name="[Order Account].[Vendor].[Vendor].[Payment Terms]" caption="Payment Terms" propertyName="Payment Terms" numFmtId="0" hierarchy="33" level="1" memberPropertyField="1">
      <sharedItems count="7">
        <s v="Current Month + 30 days"/>
        <s v="Net 30 days"/>
        <s v="Net 30 jours"/>
        <s v="Net 10 Days"/>
        <s v="Net 30"/>
        <s v="Net 7"/>
        <s v=""/>
      </sharedItems>
    </cacheField>
    <cacheField name="[Order Account].[Vendor].[Vendor].[State]" caption="State" propertyName="State" numFmtId="0" hierarchy="33" level="1" memberPropertyField="1">
      <sharedItems count="7">
        <s v=""/>
        <s v="Idaho"/>
        <s v="Karnataka"/>
        <s v="Maharastra"/>
        <s v="Tamilnadu"/>
        <s v="Московская"/>
        <s v="Москва"/>
      </sharedItems>
    </cacheField>
    <cacheField name="[Order Account].[Vendor].[Vendor].[Vendor Group Code]" caption="Vendor Group Code" propertyName="Vendor Group Code" numFmtId="0" hierarchy="33" level="1" memberPropertyField="1">
      <sharedItems count="3">
        <s v="Other vendors"/>
        <s v="Fournisseurs du produit"/>
        <s v="Организации"/>
      </sharedItems>
    </cacheField>
    <cacheField name="[Order Account].[Vendor].[Vendor].[Vendor Name]" caption="Vendor Name" propertyName="Vendor Name" numFmtId="0" hierarchy="33" level="1" memberPropertyField="1">
      <sharedItems count="10">
        <s v="Payroll"/>
        <s v="Litware"/>
        <s v="Northwind Traders"/>
        <s v="Southridge Video"/>
        <s v="Alpine ski House India Ltd."/>
        <s v="Blue Younder India Airlines Ltd."/>
        <s v="Litware India"/>
        <s v="Корпорация Я.Дата ООО"/>
        <s v="Фабрикам ООО"/>
        <s v="СаундКорп ООО"/>
      </sharedItems>
    </cacheField>
  </cacheFields>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12"/>
        <fieldUsage x="13"/>
        <fieldUsage x="14"/>
        <fieldUsage x="15"/>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2"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2"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2" unbalanced="0">
      <fieldsUsage count="2">
        <fieldUsage x="-1"/>
        <fieldUsage x="0"/>
      </fieldsUsage>
    </cacheHierarchy>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2"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2" unbalanced="0">
      <fieldsUsage count="2">
        <fieldUsage x="-1"/>
        <fieldUsage x="22"/>
      </fieldsUsage>
    </cacheHierarchy>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2"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oneField="1">
      <fieldsUsage count="1">
        <fieldUsage x="21"/>
      </fieldsUsage>
    </cacheHierarchy>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dimensions count="15">
    <dimension name="Company" uniqueName="[Company]" caption="Company"/>
    <dimension name="Date Calculation" uniqueName="[Date Calculation]" caption="Date Calculation"/>
    <dimension name="Document Date" uniqueName="[Document Date]" caption="Document Date"/>
    <dimension name="Document Status" uniqueName="[Document Status]" caption="Document Status"/>
    <dimension name="Invoice Account" uniqueName="[Invoice Account]" caption="Invoice Account"/>
    <dimension name="Item" uniqueName="[Item]" caption="Item"/>
    <dimension name="Location" uniqueName="[Location]" caption="Location"/>
    <dimension measure="1" name="Measures" uniqueName="[Measures]" caption="Measures"/>
    <dimension name="Order Account" uniqueName="[Order Account]" caption="Order Account"/>
    <dimension name="Purchase Invoice Voucher" uniqueName="[Purchase Invoice Voucher]" caption="Purchase Invoice Voucher"/>
    <dimension name="Purchase Order Number" uniqueName="[Purchase Order Number]" caption="Purchase Order Number"/>
    <dimension name="Purchase Type" uniqueName="[Purchase Type]" caption="Purchase Type"/>
    <dimension name="Purchaser" uniqueName="[Purchaser]" caption="Purchaser"/>
    <dimension name="Transaction Currency" uniqueName="[Transaction Currency]" caption="Transaction Currency"/>
    <dimension name="Unit of Measure" uniqueName="[Unit of Measure]" caption="Unit of Measure"/>
  </dimensions>
  <measureGroups count="2">
    <measureGroup name="Purchase Order Transactions" caption="Purchase Order Transactions"/>
    <measureGroup name="Purchase Posted Transactions" caption="Purchase Posted Transactions"/>
  </measureGroups>
  <maps count="26">
    <map measureGroup="0" dimension="0"/>
    <map measureGroup="0" dimension="2"/>
    <map measureGroup="0" dimension="3"/>
    <map measureGroup="0" dimension="4"/>
    <map measureGroup="0" dimension="5"/>
    <map measureGroup="0" dimension="6"/>
    <map measureGroup="0" dimension="8"/>
    <map measureGroup="0" dimension="9"/>
    <map measureGroup="0" dimension="10"/>
    <map measureGroup="0" dimension="11"/>
    <map measureGroup="0" dimension="12"/>
    <map measureGroup="0" dimension="13"/>
    <map measureGroup="0" dimension="14"/>
    <map measureGroup="1" dimension="0"/>
    <map measureGroup="1" dimension="2"/>
    <map measureGroup="1" dimension="3"/>
    <map measureGroup="1" dimension="4"/>
    <map measureGroup="1" dimension="5"/>
    <map measureGroup="1" dimension="6"/>
    <map measureGroup="1" dimension="8"/>
    <map measureGroup="1" dimension="9"/>
    <map measureGroup="1" dimension="10"/>
    <map measureGroup="1" dimension="11"/>
    <map measureGroup="1" dimension="12"/>
    <map measureGroup="1" dimension="13"/>
    <map measureGroup="1"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372729861112"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2"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2"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2"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2"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143"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373236689818"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0"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0"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0"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0"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14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opVendors" cacheId="40" applyNumberFormats="0" applyBorderFormats="0" applyFontFormats="0" applyPatternFormats="0" applyAlignmentFormats="0" applyWidthHeightFormats="1" dataCaption="Values" updatedVersion="6" minRefreshableVersion="3" showCalcMbrs="0" subtotalHiddenItems="1" itemPrintTitles="1" createdVersion="3" indent="0" showHeaders="0" compact="0" outline="1" outlineData="1" compactData="0" multipleFieldFilters="0" chartFormat="18" fieldListSortAscending="1">
  <location ref="C39:O80" firstHeaderRow="1" firstDataRow="2" firstDataCol="2"/>
  <pivotFields count="34">
    <pivotField allDrilled="1" showAll="0" measureFilter="1" sortType="descending" defaultAttributeDrillState="1">
      <items count="15">
        <item x="0"/>
        <item x="1"/>
        <item x="2"/>
        <item x="3"/>
        <item x="4"/>
        <item x="5"/>
        <item x="6"/>
        <item x="7"/>
        <item x="8"/>
        <item x="9"/>
        <item x="10"/>
        <item x="11"/>
        <item x="12"/>
        <item x="13"/>
        <item t="default"/>
      </items>
      <autoSortScope>
        <pivotArea dataOnly="0" outline="0" fieldPosition="0">
          <references count="1">
            <reference field="4294967294" count="1" selected="0">
              <x v="0"/>
            </reference>
          </references>
        </pivotArea>
      </autoSortScope>
    </pivotField>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axis="axisRow" compact="0" allDrilled="1" showAll="0" dataSourceSort="1">
      <items count="4">
        <item c="1" x="0"/>
        <item c="1" x="1"/>
        <item c="1" x="2"/>
        <item t="default"/>
      </items>
    </pivotField>
    <pivotField axis="axisRow" hiddenLevel="1" compact="0" allDrilled="1" showAll="0" dataSourceSort="1">
      <items count="13">
        <item c="1" x="0"/>
        <item c="1" x="1"/>
        <item c="1" x="2"/>
        <item c="1" x="3"/>
        <item c="1" x="4"/>
        <item c="1" x="5"/>
        <item c="1" x="6"/>
        <item c="1" x="7"/>
        <item c="1" x="8"/>
        <item c="1" x="9"/>
        <item c="1" x="10"/>
        <item c="1" x="11"/>
        <item t="default"/>
      </items>
    </pivotField>
    <pivotField axis="axisRow" compact="0" allDrilled="1" showAll="0" dataSourceSort="1">
      <items count="37">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c="1" x="35"/>
        <item t="default"/>
      </items>
    </pivotField>
    <pivotField axis="axisRow" hiddenLevel="1" compact="0" showAll="0" dataSourceSort="1">
      <items count="1">
        <item t="default"/>
      </items>
    </pivotField>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dataField="1" compact="0" showAll="0"/>
    <pivotField axis="axisCol" compact="0" allDrilled="1" showAll="0" measureFilter="1" dataSourceSort="1" defaultAttributeDrillState="1">
      <items count="11">
        <item x="0"/>
        <item x="1"/>
        <item x="2"/>
        <item x="3"/>
        <item x="4"/>
        <item x="5"/>
        <item x="6"/>
        <item x="7"/>
        <item x="8"/>
        <item x="9"/>
        <item t="default"/>
      </items>
    </pivotField>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s>
  <rowFields count="2">
    <field x="12"/>
    <field x="14"/>
  </rowFields>
  <rowItems count="40">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r="1">
      <x v="29"/>
    </i>
    <i r="1">
      <x v="30"/>
    </i>
    <i r="1">
      <x v="31"/>
    </i>
    <i r="1">
      <x v="32"/>
    </i>
    <i r="1">
      <x v="33"/>
    </i>
    <i r="1">
      <x v="34"/>
    </i>
    <i r="1">
      <x v="35"/>
    </i>
    <i t="grand">
      <x/>
    </i>
  </rowItems>
  <colFields count="1">
    <field x="22"/>
  </colFields>
  <colItems count="11">
    <i>
      <x/>
    </i>
    <i>
      <x v="1"/>
    </i>
    <i>
      <x v="2"/>
    </i>
    <i>
      <x v="3"/>
    </i>
    <i>
      <x v="4"/>
    </i>
    <i>
      <x v="5"/>
    </i>
    <i>
      <x v="6"/>
    </i>
    <i>
      <x v="7"/>
    </i>
    <i>
      <x v="8"/>
    </i>
    <i>
      <x v="9"/>
    </i>
    <i t="grand">
      <x/>
    </i>
  </colItems>
  <dataFields count="1">
    <dataField fld="21" baseField="0" baseItem="0"/>
  </dataFields>
  <formats count="8">
    <format dxfId="7">
      <pivotArea type="all" dataOnly="0" outline="0" fieldPosition="0"/>
    </format>
    <format dxfId="6">
      <pivotArea type="all" dataOnly="0" outline="0" fieldPosition="0"/>
    </format>
    <format dxfId="5">
      <pivotArea dataOnly="0" labelOnly="1" grandCol="1" outline="0" fieldPosition="0"/>
    </format>
    <format dxfId="4">
      <pivotArea dataOnly="0" labelOnly="1" grandCol="1" outline="0" fieldPosition="0"/>
    </format>
    <format dxfId="3">
      <pivotArea outline="0" collapsedLevelsAreSubtotals="1" fieldPosition="0"/>
    </format>
    <format dxfId="2">
      <pivotArea dataOnly="0" labelOnly="1" outline="0" fieldPosition="0">
        <references count="1">
          <reference field="12" count="0"/>
        </references>
      </pivotArea>
    </format>
    <format dxfId="1">
      <pivotArea dataOnly="0" labelOnly="1" grandRow="1" outline="0" fieldPosition="0"/>
    </format>
    <format dxfId="0">
      <pivotArea dataOnly="0" labelOnly="1" outline="0" fieldPosition="0">
        <references count="1">
          <reference field="14" count="0"/>
        </references>
      </pivotArea>
    </format>
  </formats>
  <chartFormats count="1">
    <chartFormat chart="0" format="205" series="1">
      <pivotArea type="data" outline="0" fieldPosition="0">
        <references count="1">
          <reference field="4294967294" count="1" selected="0">
            <x v="0"/>
          </reference>
        </references>
      </pivotArea>
    </chartFormat>
  </chartFormats>
  <pivotHierarchies count="55">
    <pivotHierarchy multipleItemSelectionAllowed="1"/>
    <pivotHierarchy/>
    <pivotHierarchy/>
    <pivotHierarchy multipleItemSelectionAllowed="1">
      <mps count="5">
        <mp field="16"/>
        <mp field="17"/>
        <mp field="18"/>
        <mp field="19"/>
        <mp field="20"/>
      </mps>
    </pivotHierarchy>
    <pivotHierarchy/>
    <pivotHierarchy/>
    <pivotHierarchy/>
    <pivotHierarchy multipleItemSelectionAllowed="1"/>
    <pivotHierarchy/>
    <pivotHierarchy/>
    <pivotHierarchy/>
    <pivotHierarchy/>
    <pivotHierarchy/>
    <pivotHierarchy/>
    <pivotHierarchy/>
    <pivotHierarchy/>
    <pivotHierarchy/>
    <pivotHierarchy>
      <mps count="11">
        <mp field="1"/>
        <mp field="2"/>
        <mp field="3"/>
        <mp field="4"/>
        <mp field="5"/>
        <mp field="6"/>
        <mp field="7"/>
        <mp field="8"/>
        <mp field="9"/>
        <mp field="10"/>
        <mp field="11"/>
      </mps>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mps count="11">
        <mp field="23"/>
        <mp field="24"/>
        <mp field="25"/>
        <mp field="26"/>
        <mp field="27"/>
        <mp field="28"/>
        <mp field="29"/>
        <mp field="30"/>
        <mp field="31"/>
        <mp field="32"/>
        <mp field="33"/>
      </mps>
    </pivotHierarchy>
    <pivotHierarchy/>
    <pivotHierarchy/>
    <pivotHierarchy/>
    <pivotHierarchy/>
    <pivotHierarchy multipleItemSelectionAllowed="1"/>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copu" showRowHeaders="1" showColHeaders="1" showRowStripes="0" showColStripes="1" showLastColumn="1"/>
  <filters count="2">
    <filter fld="0" type="count" id="2" iMeasureHier="46">
      <autoFilter ref="A1">
        <filterColumn colId="0">
          <top10 val="10" filterVal="10"/>
        </filterColumn>
      </autoFilter>
    </filter>
    <filter fld="22" type="count" id="3" iMeasureHier="46">
      <autoFilter ref="A1">
        <filterColumn colId="0">
          <top10 val="10" filterVal="10"/>
        </filterColumn>
      </autoFilter>
    </filter>
  </filters>
  <rowHierarchiesUsage count="1">
    <rowHierarchyUsage hierarchyUsage="3"/>
  </rowHierarchiesUsage>
  <colHierarchiesUsage count="1">
    <colHierarchyUsage hierarchyUsage="33"/>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11" sourceName="[Company].[Company]">
  <pivotTables>
    <pivotTable tabId="20" name="TopVendors"/>
  </pivotTables>
  <data>
    <olap pivotCacheId="143">
      <levels count="2">
        <level uniqueName="[Company].[Company].[(All)]" sourceCaption="(All)" count="0"/>
        <level uniqueName="[Company].[Company].[Company]" sourceCaption="Company" count="23">
          <ranges>
            <range startItem="0">
              <i n="[Company].[Company].&amp;[PSUS]" c="City of Maple (PSUS)"/>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ocument_Status11" sourceName="[Document Status].[Document Status]">
  <pivotTables>
    <pivotTable tabId="20" name="TopVendors"/>
  </pivotTables>
  <data>
    <olap pivotCacheId="143">
      <levels count="2">
        <level uniqueName="[Document Status].[Document Status].[(All)]" sourceCaption="(All)" count="0"/>
        <level uniqueName="[Document Status].[Document Status].[Document Status]" sourceCaption="Document Status" count="6">
          <ranges>
            <range startItem="0">
              <i n="[Document Status].[Document Status].&amp;[3]" c="Invoiced"/>
              <i n="[Document Status].[Document Status].&amp;[0]" c="None" nd="1"/>
              <i n="[Document Status].[Document Status].&amp;[1]" c="Open order" nd="1"/>
              <i n="[Document Status].[Document Status].&amp;[2]" c="Received" nd="1"/>
              <i n="[Document Status].[Document Status].&amp;[4]" c="Canceled" nd="1"/>
              <i n="[Document Status].[Document Status].[All Purchase Document Status].UNKNOWNMEMBER" c="Unknown" nd="1"/>
            </range>
          </ranges>
        </level>
      </levels>
      <selections count="1">
        <selection n="[Document Status].[Document Status].[All Purchase Document Status]"/>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urchase_Type11" sourceName="[Purchase Type].[Purchase Type]">
  <pivotTables>
    <pivotTable tabId="20" name="TopVendors"/>
  </pivotTables>
  <data>
    <olap pivotCacheId="143">
      <levels count="2">
        <level uniqueName="[Purchase Type].[Purchase Type].[(All)]" sourceCaption="(All)" count="0"/>
        <level uniqueName="[Purchase Type].[Purchase Type].[Purchase Type]" sourceCaption="Purchase Type" count="7">
          <ranges>
            <range startItem="0">
              <i n="[Purchase Type].[Purchase Type].&amp;[0]" c="Journal"/>
              <i n="[Purchase Type].[Purchase Type].&amp;[3]" c="Purchase order"/>
              <i n="[Purchase Type].[Purchase Type].&amp;[1]" c="Quotation" nd="1"/>
              <i n="[Purchase Type].[Purchase Type].&amp;[2]" c="Subscription" nd="1"/>
              <i n="[Purchase Type].[Purchase Type].&amp;[4]" c="Returned order" nd="1"/>
              <i n="[Purchase Type].[Purchase Type].&amp;[5]" c="Purchase and sales agreement" nd="1"/>
              <i n="[Purchase Type].[Purchase Type].[All Purchase Type].UNKNOWNMEMBER" c="Unknown" nd="1"/>
            </range>
          </ranges>
        </level>
      </levels>
      <selections count="1">
        <selection n="[Purchase Type].[Purchase Type].[All Purchase Type]"/>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Date_YQMD2" sourceName="[Document Date].[Date YQMD]">
  <pivotTables>
    <pivotTable tabId="20" name="TopVendors"/>
  </pivotTables>
  <data>
    <olap pivotCacheId="143">
      <levels count="5">
        <level uniqueName="[Document Date].[Date YQMD].[(All)]" sourceCaption="(All)" count="0"/>
        <level uniqueName="[Document Date].[Date YQMD].[Year]" sourceCaption="Year" count="16">
          <ranges>
            <range startItem="0">
              <i n="[Document Date].[Date YQMD].[Year].&amp;[2011]" c="2011"/>
              <i n="[Document Date].[Date YQMD].[Year].&amp;[2012]" c="2012"/>
              <i n="[Document Date].[Date YQMD].[Year].&amp;[2013]" c="2013"/>
              <i n="[Document Date].[Date YQMD].[Year].&amp;[2014]" c="2014"/>
              <i n="[Document Date].[Date YQMD].[Year].&amp;[2015]" c="2015"/>
              <i n="[Document Date].[Date YQMD].[Year].&amp;[2005]" c="2005" nd="1"/>
              <i n="[Document Date].[Date YQMD].[Year].&amp;[2006]" c="2006" nd="1"/>
              <i n="[Document Date].[Date YQMD].[Year].&amp;[2007]" c="2007" nd="1"/>
              <i n="[Document Date].[Date YQMD].[Year].&amp;[2008]" c="2008" nd="1"/>
              <i n="[Document Date].[Date YQMD].[Year].&amp;[2009]" c="2009" nd="1"/>
              <i n="[Document Date].[Date YQMD].[Year].&amp;[2010]" c="2010" nd="1"/>
              <i n="[Document Date].[Date YQMD].[Year].&amp;[2016]" c="2016" nd="1"/>
              <i n="[Document Date].[Date YQMD].[Year].&amp;[2017]" c="2017" nd="1"/>
              <i n="[Document Date].[Date YQMD].[Year].&amp;[2018]" c="2018" nd="1"/>
              <i n="[Document Date].[Date YQMD].[Year].&amp;[2019]" c="2019" nd="1"/>
              <i n="[Document Date].[Date YQMD].[All Date].UNKNOWNMEMBER" c="Unknown" nd="1"/>
            </range>
          </ranges>
        </level>
        <level uniqueName="[Document Date].[Date YQMD].[Quarter]" sourceCaption="Quarter" count="0"/>
        <level uniqueName="[Document Date].[Date YQMD].[Month]" sourceCaption="Month" count="0"/>
        <level uniqueName="[Document Date].[Date YQMD].[Day]" sourceCaption="Day" count="0"/>
      </levels>
      <selections count="1">
        <selection n="[Document Date].[Date YQMD].[All Date]"/>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20" name="TopVendors"/>
  </pivotTables>
  <data>
    <olap pivotCacheId="144">
      <levels count="2">
        <level uniqueName="[Item].[Item Group].[(All)]" sourceCaption="(All)" count="0"/>
        <level uniqueName="[Item].[Item Group].[Item Group]" sourceCaption="Item Group" count="52">
          <ranges>
            <range startItem="0">
              <i n="[Item].[Item Group].&amp;[ActionSpor]" c="Action Sports"/>
              <i n="[Item].[Item Group].&amp;[AdditiveRM]" c="Additive material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RM]" c="Cleaner raw materials"/>
              <i n="[Item].[Item Group].&amp;[Computers]" c="Computers"/>
              <i n="[Item].[Item Group].&amp;[Exercice]" c="Exercice"/>
              <i n="[Item].[Item Group].&amp;[MP15]" c="Matéria-prima IPI 15%"/>
              <i n="[Item].[Item Group].&amp;[ProjItem]" c="Matieres consommees sur le projet"/>
              <i n="[Item].[Item Group].&amp;[OffEquip]" c="Office Equipment"/>
              <i n="[Item].[Item Group].&amp;[OffFurn]" c="Office Furniture"/>
              <i n="[Item].[Item Group].&amp;[OffSup]" c="Office Supplies"/>
              <i n="[Item].[Item Group].&amp;[OrgJuiceRM]" c="Orange Juice raw"/>
              <i n="[Item].[Item Group].&amp;[PackageRM]" c="Packaging raw materials"/>
              <i n="[Item].[Item Group].&amp;[PaintRM]" c="Paint raw materials"/>
              <i n="[Item].[Item Group].&amp;[PelletsRM]" c="Pellets raw materials"/>
              <i n="[Item].[Item Group].&amp;[Phones]" c="Phones"/>
              <i n="[Item].[Item Group].&amp;[PAI]" c="Produto Acabado Importado"/>
              <i n="[Item].[Item Group].&amp;[Serv]" c="Service Items"/>
              <i n="[Item].[Item Group].&amp;[SV01]" c="Serviços"/>
              <i n="[Item].[Item Group].&amp;[Sport]" c="Sport"/>
              <i n="[Item].[Item Group].&amp;[TVandVideo]" c="TV and video"/>
              <i n="[Item].[Item Group].&amp;[TV&amp;Video]" c="TV and Video Products"/>
              <i n="[Item].[Item Group].[All Item].UNKNOWNMEMBER" c="Unknown"/>
              <i n="[Item].[Item Group].&amp;[]" c="" nd="1"/>
              <i n="[Item].[Item Group].&amp;[ATV]" c="Ativo imobilizado" nd="1"/>
              <i n="[Item].[Item Group].&amp;[Cleaner]" c="Cleaner"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OrgJuice]" c="Orange Juice" nd="1"/>
              <i n="[Item].[Item Group].&amp;[Ordinateur]" c="Ordinateurs" nd="1"/>
              <i n="[Item].[Item Group].&amp;[Paint]" c="Paint" nd="1"/>
              <i n="[Item].[Item Group].&amp;[Pellets]" c="Pellets" nd="1"/>
              <i n="[Item].[Item Group].&amp;[PA15]" c="Produto acabado IPI 15%" nd="1"/>
              <i n="[Item].[Item Group].&amp;[RM]" c="Raw materials" nd="1"/>
              <i n="[Item].[Item Group].&amp;[SRV]" c="Service items" nd="1"/>
              <i n="[Item].[Item Group].&amp;[Service]" c="Services" nd="1"/>
              <i n="[Item].[Item Group].&amp;[Services]" c="Services" nd="1"/>
              <i n="[Item].[Item Group].&amp;[TeamSports]" c="Team Sports" nd="1"/>
              <i n="[Item].[Item Group].&amp;[Téléphones]" c="Téléphones" nd="1"/>
              <i n="[Item].[Item Group].&amp;[TVetVideo]" c="TV et video" nd="1"/>
              <i n="[Item].[Item Group].&amp;[Vêtements]" c="Vêtemesnts et chaussures" nd="1"/>
              <i n="[Item].[Item Group].&amp;[Товары]" c="Товары" nd="1"/>
            </range>
          </ranges>
        </level>
      </levels>
      <selections count="1">
        <selection n="[Item].[Item Group].[All Item]"/>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Order_Account.Line_of_Business" sourceName="[Order Account].[Line of Business]">
  <pivotTables>
    <pivotTable tabId="20" name="TopVendors"/>
  </pivotTables>
  <data>
    <olap pivotCacheId="143">
      <levels count="2">
        <level uniqueName="[Order Account].[Line of Business].[(All)]" sourceCaption="(All)" count="0"/>
        <level uniqueName="[Order Account].[Line of Business].[Line of Business]" sourceCaption="Line of Business" count="14">
          <ranges>
            <range startItem="0">
              <i n="[Order Account].[Line of Business].&amp;[]" c=""/>
              <i n="[Order Account].[Line of Business].&amp;[1100]" c="Entertainment"/>
              <i n="[Order Account].[Line of Business].&amp;[2087]" c="Flavoring extracts and flavoring syrups, not elsewhere class"/>
              <i n="[Order Account].[Line of Business].&amp;[2650]" c="Paperboard containers &amp; boxes"/>
              <i n="[Order Account].[Line of Business].&amp;[3080]" c="Miscellaneous plastics products"/>
              <i n="[Order Account].[Line of Business].&amp;[3100]" c="Retailers"/>
              <i n="[Order Account].[Line of Business].&amp;[3452]" c="Nuts, bolts, screws, &amp; rivets"/>
              <i n="[Order Account].[Line of Business].&amp;[3500]" c="Sporting goods"/>
              <i n="[Order Account].[Line of Business].&amp;[3600]" c="Electronic equipment"/>
              <i n="[Order Account].[Line of Business].&amp;[3672]" c="Printed circuit boards"/>
              <i n="[Order Account].[Line of Business].&amp;[4941]" c="Water supply"/>
              <i n="[Order Account].[Line of Business].&amp;[7380]" c="Miscellaneous business services"/>
              <i n="[Order Account].[Line of Business].&amp;[0174]" c="Citrus fruits" nd="1"/>
              <i n="[Order Account].[Line of Business].[All Vendor].UNKNOWNMEMBER" c="Unknown" nd="1"/>
            </range>
          </ranges>
        </level>
      </levels>
      <selections count="1">
        <selection n="[Order Account].[Line of Business].[All Vendor]"/>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Order_Account.Vendor_Group_Code" sourceName="[Order Account].[Vendor Group Code]">
  <pivotTables>
    <pivotTable tabId="20" name="TopVendors"/>
  </pivotTables>
  <data>
    <olap pivotCacheId="143">
      <levels count="2">
        <level uniqueName="[Order Account].[Vendor Group Code].[(All)]" sourceCaption="(All)" count="0"/>
        <level uniqueName="[Order Account].[Vendor Group Code].[Vendor Group Code]" sourceCaption="Vendor Group Code" count="17">
          <ranges>
            <range startItem="0">
              <i n="[Order Account].[Vendor Group Code].&amp;[20]" c="Audio Vendor"/>
              <i n="[Order Account].[Vendor Group Code].&amp;[010]" c="Clientes região SE (Sudeste)"/>
              <i n="[Order Account].[Vendor Group Code].&amp;[DOM]" c="Domestic Vendors"/>
              <i n="[Order Account].[Vendor Group Code].&amp;[030]" c="Estrangeiros"/>
              <i n="[Order Account].[Vendor Group Code].&amp;[10]" c="Fournisseurs du produit"/>
              <i n="[Order Account].[Vendor Group Code].&amp;[50]" c="Intercompany vendors"/>
              <i n="[Order Account].[Vendor Group Code].&amp;[30]" c="Other vendors"/>
              <i n="[Order Account].[Vendor Group Code].&amp;[40]" c="Other vendors"/>
              <i n="[Order Account].[Vendor Group Code].&amp;[OTH]" c="Other vendors"/>
              <i n="[Order Account].[Vendor Group Code].&amp;[Орг]" c="Организации"/>
              <i n="[Order Account].[Vendor Group Code].&amp;[VG03]" c="海外仕入先グループ"/>
              <i n="[Order Account].[Vendor Group Code].&amp;[VG04]" c="関係会社"/>
              <i n="[Order Account].[Vendor Group Code].&amp;[90]" c="Fournisseurs intersociétés" nd="1"/>
              <i n="[Order Account].[Vendor Group Code].&amp;[Налог]" c="Налоговые инспекции" nd="1"/>
              <i n="[Order Account].[Vendor Group Code].&amp;[VG01]" c="関東仕入先グループ" nd="1"/>
              <i n="[Order Account].[Vendor Group Code].&amp;[VG02]" c="関西仕入先グループ" nd="1"/>
              <i n="[Order Account].[Vendor Group Code].[All Vendor].UNKNOWNMEMBER" c="Unknown" nd="1"/>
            </range>
          </ranges>
        </level>
      </levels>
      <selections count="1">
        <selection n="[Order Account].[Vendor Group Code].[All Vendo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2" cache="Slicer_Company11" caption="Company" level="1" style="SlicerStyleDark1" rowHeight="241300"/>
  <slicer name="Document Status 2" cache="Slicer_Document_Status11" caption="Document Status" columnCount="2" level="1" style="SlicerStyleDark1" rowHeight="241300"/>
  <slicer name="Purchase Type 2" cache="Slicer_Purchase_Type11" caption="Purchase Type" level="1" style="SlicerStyleDark1" rowHeight="241300"/>
  <slicer name="Year 2" cache="Slicer_Date_YQMD2" caption="Year" columnCount="3" level="1" style="SlicerStyleDark1" rowHeight="273050"/>
  <slicer name="Item Group" cache="Slicer_Item_Group" caption="Item Group" level="1" style="SlicerStyleDark1" rowHeight="273050"/>
  <slicer name="Line of Business" cache="Slicer_Order_Account.Line_of_Business" caption="Line of Business" level="1" style="SlicerStyleDark1" rowHeight="273050"/>
  <slicer name="Vendor Group Code" cache="Slicer_Order_Account.Vendor_Group_Code" caption="Vendor Group Code" columnCount="4" level="1" style="SlicerStyleDark1" rowHeight="2730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pulent">
      <a:majorFont>
        <a:latin typeface="Trebuchet MS"/>
        <a:ea typeface=""/>
        <a:cs typeface=""/>
        <a:font script="Jpan" typeface="HG丸ｺﾞｼｯｸM-PRO"/>
        <a:font script="Hang" typeface="HY그래픽M"/>
        <a:font script="Hans" typeface="黑体"/>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a:ea typeface=""/>
        <a:cs typeface=""/>
        <a:font script="Jpan" typeface="HG丸ｺﾞｼｯｸM-PRO"/>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9" defaultRowHeight="14.25" x14ac:dyDescent="0.25"/>
  <cols>
    <col min="1" max="1" width="9" style="4" customWidth="1"/>
    <col min="2" max="2" width="6.5" style="4" customWidth="1"/>
    <col min="3" max="3" width="5.25" style="4" customWidth="1"/>
    <col min="4" max="4" width="101.25" style="4" customWidth="1"/>
    <col min="5" max="16384" width="9" style="4"/>
  </cols>
  <sheetData>
    <row r="4" spans="3:4" ht="15" thickBot="1" x14ac:dyDescent="0.3">
      <c r="C4" s="33" t="s">
        <v>7</v>
      </c>
      <c r="D4" s="34"/>
    </row>
    <row r="5" spans="3:4" x14ac:dyDescent="0.25">
      <c r="C5" s="7"/>
      <c r="D5" s="7" t="s">
        <v>91</v>
      </c>
    </row>
    <row r="6" spans="3:4" x14ac:dyDescent="0.25">
      <c r="C6" s="7"/>
      <c r="D6" s="8" t="s">
        <v>92</v>
      </c>
    </row>
    <row r="7" spans="3:4" x14ac:dyDescent="0.25">
      <c r="C7" s="7"/>
      <c r="D7" s="7" t="s">
        <v>93</v>
      </c>
    </row>
    <row r="8" spans="3:4" x14ac:dyDescent="0.25">
      <c r="C8" s="7"/>
      <c r="D8" s="7"/>
    </row>
    <row r="9" spans="3:4" x14ac:dyDescent="0.25">
      <c r="C9" s="7"/>
      <c r="D9" s="7"/>
    </row>
    <row r="10" spans="3:4" ht="15" thickBot="1" x14ac:dyDescent="0.3">
      <c r="C10" s="33" t="s">
        <v>94</v>
      </c>
      <c r="D10" s="34"/>
    </row>
    <row r="11" spans="3:4" x14ac:dyDescent="0.25">
      <c r="C11" s="9" t="s">
        <v>8</v>
      </c>
      <c r="D11" s="7" t="s">
        <v>21</v>
      </c>
    </row>
    <row r="12" spans="3:4" x14ac:dyDescent="0.25">
      <c r="C12" s="9"/>
      <c r="D12" s="7"/>
    </row>
    <row r="13" spans="3:4" x14ac:dyDescent="0.25">
      <c r="C13" s="10"/>
      <c r="D13" s="2"/>
    </row>
    <row r="14" spans="3:4" x14ac:dyDescent="0.25">
      <c r="C14" s="9"/>
      <c r="D14" s="7"/>
    </row>
    <row r="15" spans="3:4" x14ac:dyDescent="0.25">
      <c r="C15" s="9" t="s">
        <v>22</v>
      </c>
      <c r="D15" s="7" t="s">
        <v>23</v>
      </c>
    </row>
    <row r="16" spans="3:4" x14ac:dyDescent="0.25">
      <c r="C16" s="9"/>
      <c r="D16" s="7"/>
    </row>
    <row r="17" spans="3:4" x14ac:dyDescent="0.25">
      <c r="C17" s="9"/>
      <c r="D17" s="7"/>
    </row>
    <row r="18" spans="3:4" ht="28.5" x14ac:dyDescent="0.25">
      <c r="C18" s="9" t="s">
        <v>24</v>
      </c>
      <c r="D18" s="11" t="s">
        <v>25</v>
      </c>
    </row>
    <row r="19" spans="3:4" x14ac:dyDescent="0.25">
      <c r="C19" s="9"/>
      <c r="D19" s="7"/>
    </row>
    <row r="20" spans="3:4" ht="28.5" x14ac:dyDescent="0.25">
      <c r="C20" s="9" t="s">
        <v>26</v>
      </c>
      <c r="D20" s="11" t="s">
        <v>27</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8" defaultRowHeight="14.25" x14ac:dyDescent="0.25"/>
  <cols>
    <col min="1" max="1" width="3.875" style="29" customWidth="1"/>
    <col min="2" max="2" width="8" style="29"/>
    <col min="3" max="3" width="28" style="27" bestFit="1" customWidth="1"/>
    <col min="4" max="4" width="60.25" style="27" customWidth="1"/>
    <col min="5" max="5" width="31.875" style="28" customWidth="1"/>
    <col min="6" max="7" width="8" style="29"/>
    <col min="8" max="8" width="31.75" style="29" customWidth="1"/>
    <col min="9" max="9" width="7.625" style="29" customWidth="1"/>
    <col min="10" max="16384" width="8" style="29"/>
  </cols>
  <sheetData>
    <row r="1" spans="3:8" ht="14.25" customHeight="1" x14ac:dyDescent="0.25"/>
    <row r="7" spans="3:8" ht="30.75" x14ac:dyDescent="0.25">
      <c r="C7" s="30" t="s">
        <v>12</v>
      </c>
    </row>
    <row r="9" spans="3:8" ht="42.75" x14ac:dyDescent="0.25">
      <c r="C9" s="31" t="s">
        <v>13</v>
      </c>
      <c r="D9" s="5" t="s">
        <v>95</v>
      </c>
    </row>
    <row r="10" spans="3:8" x14ac:dyDescent="0.25">
      <c r="C10" s="31"/>
    </row>
    <row r="11" spans="3:8" ht="28.5" x14ac:dyDescent="0.25">
      <c r="C11" s="31" t="s">
        <v>1</v>
      </c>
      <c r="D11" s="6" t="s">
        <v>9</v>
      </c>
    </row>
    <row r="12" spans="3:8" x14ac:dyDescent="0.25">
      <c r="C12" s="31"/>
    </row>
    <row r="13" spans="3:8" ht="42.75" x14ac:dyDescent="0.25">
      <c r="C13" s="31" t="s">
        <v>14</v>
      </c>
      <c r="D13" s="27" t="s">
        <v>15</v>
      </c>
      <c r="E13" s="32" t="s">
        <v>16</v>
      </c>
    </row>
    <row r="14" spans="3:8" x14ac:dyDescent="0.25">
      <c r="C14" s="31"/>
    </row>
    <row r="15" spans="3:8" ht="71.25" x14ac:dyDescent="0.25">
      <c r="C15" s="31" t="s">
        <v>78</v>
      </c>
      <c r="D15" s="27" t="s">
        <v>79</v>
      </c>
      <c r="H15" s="27"/>
    </row>
    <row r="16" spans="3:8" x14ac:dyDescent="0.25">
      <c r="C16" s="31"/>
      <c r="E16" s="27"/>
    </row>
    <row r="17" spans="3:8" ht="28.5" x14ac:dyDescent="0.25">
      <c r="C17" s="31" t="s">
        <v>10</v>
      </c>
      <c r="D17" s="27" t="s">
        <v>17</v>
      </c>
      <c r="H17" s="27"/>
    </row>
    <row r="18" spans="3:8" ht="16.5" customHeight="1" x14ac:dyDescent="0.25">
      <c r="C18" s="31"/>
    </row>
    <row r="19" spans="3:8" ht="71.25" x14ac:dyDescent="0.25">
      <c r="C19" s="31" t="s">
        <v>28</v>
      </c>
      <c r="D19" s="27" t="s">
        <v>80</v>
      </c>
      <c r="E19" s="32" t="s">
        <v>81</v>
      </c>
    </row>
    <row r="20" spans="3:8" ht="16.5" customHeight="1" x14ac:dyDescent="0.25">
      <c r="C20" s="31"/>
    </row>
    <row r="21" spans="3:8" ht="28.5" x14ac:dyDescent="0.25">
      <c r="C21" s="31" t="s">
        <v>18</v>
      </c>
      <c r="D21" s="27" t="s">
        <v>82</v>
      </c>
      <c r="E21" s="32" t="s">
        <v>19</v>
      </c>
    </row>
    <row r="22" spans="3:8" x14ac:dyDescent="0.25">
      <c r="C22" s="31"/>
    </row>
    <row r="23" spans="3:8" ht="28.5" x14ac:dyDescent="0.25">
      <c r="C23" s="31" t="s">
        <v>2</v>
      </c>
      <c r="D23" s="27" t="s">
        <v>83</v>
      </c>
      <c r="E23" s="32" t="s">
        <v>84</v>
      </c>
    </row>
    <row r="24" spans="3:8" x14ac:dyDescent="0.25">
      <c r="C24" s="31"/>
    </row>
    <row r="25" spans="3:8" x14ac:dyDescent="0.25">
      <c r="C25" s="31" t="s">
        <v>3</v>
      </c>
      <c r="D25" s="27" t="s">
        <v>85</v>
      </c>
      <c r="E25" s="32" t="s">
        <v>86</v>
      </c>
    </row>
    <row r="26" spans="3:8" x14ac:dyDescent="0.25">
      <c r="C26" s="31"/>
    </row>
    <row r="27" spans="3:8" x14ac:dyDescent="0.25">
      <c r="C27" s="31" t="s">
        <v>4</v>
      </c>
      <c r="D27" s="27" t="s">
        <v>87</v>
      </c>
      <c r="E27" s="32" t="s">
        <v>88</v>
      </c>
    </row>
    <row r="28" spans="3:8" x14ac:dyDescent="0.25">
      <c r="C28" s="31"/>
    </row>
    <row r="29" spans="3:8" ht="78" customHeight="1" x14ac:dyDescent="0.25">
      <c r="C29" s="31" t="s">
        <v>20</v>
      </c>
      <c r="D29" s="27" t="s">
        <v>89</v>
      </c>
    </row>
    <row r="30" spans="3:8" x14ac:dyDescent="0.25">
      <c r="C30" s="31"/>
    </row>
    <row r="31" spans="3:8" x14ac:dyDescent="0.25">
      <c r="C31" s="31" t="s">
        <v>5</v>
      </c>
      <c r="D31" s="27" t="s">
        <v>90</v>
      </c>
    </row>
    <row r="32" spans="3:8" x14ac:dyDescent="0.25">
      <c r="C32" s="31"/>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O80"/>
  <sheetViews>
    <sheetView showGridLines="0" zoomScale="70" zoomScaleNormal="70" workbookViewId="0"/>
  </sheetViews>
  <sheetFormatPr defaultRowHeight="16.5" x14ac:dyDescent="0.3"/>
  <cols>
    <col min="1" max="1" width="9" customWidth="1"/>
    <col min="2" max="2" width="3.5" customWidth="1"/>
    <col min="3" max="3" width="16.25" bestFit="1" customWidth="1"/>
    <col min="4" max="4" width="63.75" bestFit="1" customWidth="1"/>
    <col min="5" max="6" width="23" customWidth="1"/>
    <col min="7" max="7" width="23.5" customWidth="1"/>
    <col min="8" max="8" width="22.625" customWidth="1"/>
    <col min="9" max="9" width="20.75" customWidth="1"/>
    <col min="10" max="10" width="22.25" customWidth="1"/>
    <col min="11" max="11" width="17.75" customWidth="1"/>
    <col min="12" max="12" width="18.875" customWidth="1"/>
    <col min="13" max="13" width="24" customWidth="1"/>
    <col min="14" max="14" width="30.375" customWidth="1"/>
    <col min="15" max="15" width="14.5" customWidth="1"/>
    <col min="16" max="16" width="21.25" customWidth="1"/>
    <col min="17" max="17" width="21.5" customWidth="1"/>
    <col min="18" max="18" width="16.75" customWidth="1"/>
    <col min="19" max="19" width="23.375" customWidth="1"/>
    <col min="20" max="20" width="19.5" customWidth="1"/>
    <col min="21" max="21" width="22.125" customWidth="1"/>
    <col min="22" max="22" width="24.5" customWidth="1"/>
    <col min="23" max="23" width="23.625" customWidth="1"/>
    <col min="24" max="24" width="11.625" customWidth="1"/>
    <col min="25" max="25" width="8.625" customWidth="1"/>
    <col min="26" max="26" width="7.5" customWidth="1"/>
    <col min="27" max="30" width="8.625" customWidth="1"/>
    <col min="31" max="31" width="28.125" bestFit="1" customWidth="1"/>
    <col min="32" max="32" width="25.625" customWidth="1"/>
    <col min="33" max="33" width="7.5" customWidth="1"/>
    <col min="34" max="34" width="8.625" customWidth="1"/>
    <col min="35" max="37" width="7.5" customWidth="1"/>
    <col min="38" max="38" width="8.625" customWidth="1"/>
    <col min="39" max="39" width="7.5" customWidth="1"/>
    <col min="40" max="43" width="8.625" customWidth="1"/>
    <col min="44" max="44" width="28.875" bestFit="1" customWidth="1"/>
    <col min="45" max="45" width="24.375" bestFit="1" customWidth="1"/>
    <col min="46" max="46" width="8.625" customWidth="1"/>
    <col min="47" max="47" width="6.375" customWidth="1"/>
    <col min="48" max="48" width="4.25" customWidth="1"/>
    <col min="49" max="50" width="8.625" customWidth="1"/>
    <col min="51" max="51" width="10.5" bestFit="1" customWidth="1"/>
    <col min="52" max="52" width="6.375" customWidth="1"/>
    <col min="53" max="54" width="7.5" customWidth="1"/>
    <col min="55" max="56" width="6.375" customWidth="1"/>
    <col min="57" max="57" width="27.5" bestFit="1" customWidth="1"/>
    <col min="58" max="58" width="24.75" bestFit="1" customWidth="1"/>
    <col min="59" max="68" width="7.5" customWidth="1"/>
    <col min="69" max="69" width="8.625" customWidth="1"/>
    <col min="70" max="70" width="28.125" bestFit="1" customWidth="1"/>
    <col min="71" max="71" width="22.875" bestFit="1" customWidth="1"/>
    <col min="72" max="72" width="6.375" customWidth="1"/>
    <col min="73" max="73" width="7.5" customWidth="1"/>
    <col min="74" max="74" width="6.375" customWidth="1"/>
    <col min="75" max="78" width="7.5" customWidth="1"/>
    <col min="79" max="80" width="8.625" customWidth="1"/>
    <col min="81" max="82" width="7.5" customWidth="1"/>
    <col min="83" max="83" width="26.125" bestFit="1" customWidth="1"/>
    <col min="84" max="84" width="27.75" bestFit="1" customWidth="1"/>
    <col min="85" max="85" width="30.75" bestFit="1" customWidth="1"/>
    <col min="86" max="86" width="20.875" bestFit="1" customWidth="1"/>
    <col min="87" max="92" width="7.5" customWidth="1"/>
    <col min="93" max="93" width="6.375" customWidth="1"/>
    <col min="94" max="97" width="7.5" customWidth="1"/>
    <col min="98" max="98" width="24.375" bestFit="1" customWidth="1"/>
    <col min="99" max="99" width="26.125" bestFit="1" customWidth="1"/>
    <col min="100" max="101" width="7.5" customWidth="1"/>
    <col min="102" max="102" width="6.375" customWidth="1"/>
    <col min="103" max="110" width="7.5" customWidth="1"/>
    <col min="111" max="111" width="29.375" bestFit="1" customWidth="1"/>
    <col min="112" max="112" width="11.625" bestFit="1" customWidth="1"/>
  </cols>
  <sheetData>
    <row r="3" spans="3:3" ht="23.25" x14ac:dyDescent="0.35">
      <c r="C3" s="1" t="s">
        <v>6</v>
      </c>
    </row>
    <row r="10" spans="3:3" ht="3.75" customHeight="1" x14ac:dyDescent="0.3"/>
    <row r="39" spans="1:15" x14ac:dyDescent="0.3">
      <c r="C39" s="12" t="s">
        <v>11</v>
      </c>
      <c r="D39" s="13"/>
      <c r="E39" s="13"/>
      <c r="F39" s="13"/>
      <c r="G39" s="13"/>
      <c r="H39" s="13"/>
      <c r="I39" s="13"/>
      <c r="J39" s="13"/>
      <c r="K39" s="13"/>
      <c r="L39" s="13"/>
      <c r="M39" s="13"/>
      <c r="N39" s="13"/>
      <c r="O39" s="14"/>
    </row>
    <row r="40" spans="1:15" ht="18.75" x14ac:dyDescent="0.3">
      <c r="A40" s="3"/>
      <c r="C40" s="15"/>
      <c r="D40" s="16"/>
      <c r="E40" s="16" t="s">
        <v>38</v>
      </c>
      <c r="F40" s="16" t="s">
        <v>37</v>
      </c>
      <c r="G40" s="16" t="s">
        <v>35</v>
      </c>
      <c r="H40" s="16" t="s">
        <v>36</v>
      </c>
      <c r="I40" s="16" t="s">
        <v>29</v>
      </c>
      <c r="J40" s="16" t="s">
        <v>33</v>
      </c>
      <c r="K40" s="16" t="s">
        <v>34</v>
      </c>
      <c r="L40" s="16" t="s">
        <v>31</v>
      </c>
      <c r="M40" s="16" t="s">
        <v>32</v>
      </c>
      <c r="N40" s="16" t="s">
        <v>30</v>
      </c>
      <c r="O40" s="17" t="s">
        <v>0</v>
      </c>
    </row>
    <row r="41" spans="1:15" ht="18" x14ac:dyDescent="0.35">
      <c r="C41" s="22" t="s">
        <v>39</v>
      </c>
      <c r="D41" s="16"/>
      <c r="E41" s="18">
        <v>1110958.54</v>
      </c>
      <c r="F41" s="18">
        <v>5548099.5900000045</v>
      </c>
      <c r="G41" s="18">
        <v>7364960.2200010894</v>
      </c>
      <c r="H41" s="18">
        <v>5987592.509999983</v>
      </c>
      <c r="I41" s="18">
        <v>172964300</v>
      </c>
      <c r="J41" s="18">
        <v>81760500</v>
      </c>
      <c r="K41" s="18">
        <v>65148100</v>
      </c>
      <c r="L41" s="18">
        <v>111392160</v>
      </c>
      <c r="M41" s="18">
        <v>45665400</v>
      </c>
      <c r="N41" s="18">
        <v>124631760</v>
      </c>
      <c r="O41" s="19">
        <v>621573830.86000133</v>
      </c>
    </row>
    <row r="42" spans="1:15" ht="18" x14ac:dyDescent="0.35">
      <c r="C42" s="23"/>
      <c r="D42" s="26" t="s">
        <v>40</v>
      </c>
      <c r="E42" s="18"/>
      <c r="F42" s="18">
        <v>5335600.070000005</v>
      </c>
      <c r="G42" s="18">
        <v>5163369.2900010729</v>
      </c>
      <c r="H42" s="18">
        <v>5699599.9199999822</v>
      </c>
      <c r="I42" s="18"/>
      <c r="J42" s="18"/>
      <c r="K42" s="18"/>
      <c r="L42" s="18">
        <v>6552480</v>
      </c>
      <c r="M42" s="18">
        <v>2686200</v>
      </c>
      <c r="N42" s="18">
        <v>7331280</v>
      </c>
      <c r="O42" s="19">
        <v>32768529.280001059</v>
      </c>
    </row>
    <row r="43" spans="1:15" ht="18" x14ac:dyDescent="0.35">
      <c r="C43" s="23"/>
      <c r="D43" s="26" t="s">
        <v>41</v>
      </c>
      <c r="E43" s="18"/>
      <c r="F43" s="18">
        <v>26961.94000000001</v>
      </c>
      <c r="G43" s="18">
        <v>187592.46000000078</v>
      </c>
      <c r="H43" s="18">
        <v>21105.43</v>
      </c>
      <c r="I43" s="18"/>
      <c r="J43" s="18"/>
      <c r="K43" s="18"/>
      <c r="L43" s="18">
        <v>6552480</v>
      </c>
      <c r="M43" s="18">
        <v>2686200</v>
      </c>
      <c r="N43" s="18">
        <v>7331280</v>
      </c>
      <c r="O43" s="19">
        <v>16805619.830000002</v>
      </c>
    </row>
    <row r="44" spans="1:15" ht="18" x14ac:dyDescent="0.35">
      <c r="C44" s="23"/>
      <c r="D44" s="26" t="s">
        <v>42</v>
      </c>
      <c r="E44" s="18"/>
      <c r="F44" s="18">
        <v>17396.729999999992</v>
      </c>
      <c r="G44" s="18">
        <v>185959.1900000014</v>
      </c>
      <c r="H44" s="18">
        <v>19920.450000000004</v>
      </c>
      <c r="I44" s="18"/>
      <c r="J44" s="18"/>
      <c r="K44" s="18"/>
      <c r="L44" s="18">
        <v>6552480</v>
      </c>
      <c r="M44" s="18">
        <v>2686200</v>
      </c>
      <c r="N44" s="18">
        <v>7331280</v>
      </c>
      <c r="O44" s="19">
        <v>16793236.370000001</v>
      </c>
    </row>
    <row r="45" spans="1:15" ht="18" x14ac:dyDescent="0.35">
      <c r="C45" s="23"/>
      <c r="D45" s="26" t="s">
        <v>43</v>
      </c>
      <c r="E45" s="18"/>
      <c r="F45" s="18">
        <v>12994.829999999996</v>
      </c>
      <c r="G45" s="18">
        <v>196818.47000000146</v>
      </c>
      <c r="H45" s="18">
        <v>27938.119999999992</v>
      </c>
      <c r="I45" s="18"/>
      <c r="J45" s="18">
        <v>51912400</v>
      </c>
      <c r="K45" s="18"/>
      <c r="L45" s="18">
        <v>5897232</v>
      </c>
      <c r="M45" s="18">
        <v>2417580</v>
      </c>
      <c r="N45" s="18">
        <v>6598152</v>
      </c>
      <c r="O45" s="19">
        <v>67063115.419999994</v>
      </c>
    </row>
    <row r="46" spans="1:15" ht="18" x14ac:dyDescent="0.35">
      <c r="C46" s="23"/>
      <c r="D46" s="26" t="s">
        <v>44</v>
      </c>
      <c r="E46" s="18"/>
      <c r="F46" s="18">
        <v>18328.469999999998</v>
      </c>
      <c r="G46" s="18">
        <v>195033.25000000166</v>
      </c>
      <c r="H46" s="18">
        <v>25574.32</v>
      </c>
      <c r="I46" s="18">
        <v>31146200</v>
      </c>
      <c r="J46" s="18"/>
      <c r="K46" s="18"/>
      <c r="L46" s="18">
        <v>6552480</v>
      </c>
      <c r="M46" s="18">
        <v>2686200</v>
      </c>
      <c r="N46" s="18">
        <v>7331280</v>
      </c>
      <c r="O46" s="19">
        <v>47955096.039999999</v>
      </c>
    </row>
    <row r="47" spans="1:15" ht="18" x14ac:dyDescent="0.35">
      <c r="C47" s="23"/>
      <c r="D47" s="26" t="s">
        <v>45</v>
      </c>
      <c r="E47" s="18">
        <v>75236.55</v>
      </c>
      <c r="F47" s="18">
        <v>19359.02</v>
      </c>
      <c r="G47" s="18">
        <v>193732.69000000134</v>
      </c>
      <c r="H47" s="18">
        <v>33005.349999999991</v>
      </c>
      <c r="I47" s="18"/>
      <c r="J47" s="18">
        <v>29848100</v>
      </c>
      <c r="K47" s="18"/>
      <c r="L47" s="18">
        <v>7207728</v>
      </c>
      <c r="M47" s="18">
        <v>2954820</v>
      </c>
      <c r="N47" s="18">
        <v>8064408</v>
      </c>
      <c r="O47" s="19">
        <v>48396389.609999999</v>
      </c>
    </row>
    <row r="48" spans="1:15" ht="18" x14ac:dyDescent="0.35">
      <c r="C48" s="23"/>
      <c r="D48" s="26" t="s">
        <v>46</v>
      </c>
      <c r="E48" s="18">
        <v>153343.59</v>
      </c>
      <c r="F48" s="18">
        <v>10321.77</v>
      </c>
      <c r="G48" s="18">
        <v>195868.30000000133</v>
      </c>
      <c r="H48" s="18">
        <v>36774.479999999996</v>
      </c>
      <c r="I48" s="18"/>
      <c r="J48" s="18"/>
      <c r="K48" s="18">
        <v>31146200</v>
      </c>
      <c r="L48" s="18">
        <v>8518224</v>
      </c>
      <c r="M48" s="18">
        <v>3492060</v>
      </c>
      <c r="N48" s="18">
        <v>9530664</v>
      </c>
      <c r="O48" s="19">
        <v>53083456.140000001</v>
      </c>
    </row>
    <row r="49" spans="3:15" ht="18" x14ac:dyDescent="0.35">
      <c r="C49" s="23"/>
      <c r="D49" s="26" t="s">
        <v>47</v>
      </c>
      <c r="E49" s="18">
        <v>158242.25</v>
      </c>
      <c r="F49" s="18">
        <v>18194.809999999998</v>
      </c>
      <c r="G49" s="18">
        <v>195704.34000000183</v>
      </c>
      <c r="H49" s="18">
        <v>28787.520000000008</v>
      </c>
      <c r="I49" s="18">
        <v>36337600</v>
      </c>
      <c r="J49" s="18"/>
      <c r="K49" s="18">
        <v>34001900</v>
      </c>
      <c r="L49" s="18">
        <v>9828720</v>
      </c>
      <c r="M49" s="18">
        <v>4029300</v>
      </c>
      <c r="N49" s="18">
        <v>10996920</v>
      </c>
      <c r="O49" s="19">
        <v>95595368.920000002</v>
      </c>
    </row>
    <row r="50" spans="3:15" ht="18" x14ac:dyDescent="0.35">
      <c r="C50" s="23"/>
      <c r="D50" s="26" t="s">
        <v>48</v>
      </c>
      <c r="E50" s="18">
        <v>159337.13</v>
      </c>
      <c r="F50" s="18">
        <v>11073.629999999996</v>
      </c>
      <c r="G50" s="18">
        <v>195404.53000000166</v>
      </c>
      <c r="H50" s="18">
        <v>20034.37</v>
      </c>
      <c r="I50" s="18"/>
      <c r="J50" s="18"/>
      <c r="K50" s="18"/>
      <c r="L50" s="18">
        <v>11139216</v>
      </c>
      <c r="M50" s="18">
        <v>4566540</v>
      </c>
      <c r="N50" s="18">
        <v>12463176</v>
      </c>
      <c r="O50" s="19">
        <v>28554781.66</v>
      </c>
    </row>
    <row r="51" spans="3:15" ht="18" x14ac:dyDescent="0.35">
      <c r="C51" s="23"/>
      <c r="D51" s="26" t="s">
        <v>49</v>
      </c>
      <c r="E51" s="18">
        <v>242056.71999999997</v>
      </c>
      <c r="F51" s="18">
        <v>18722.239999999998</v>
      </c>
      <c r="G51" s="18">
        <v>196475.74000000162</v>
      </c>
      <c r="H51" s="18">
        <v>21918.540000000005</v>
      </c>
      <c r="I51" s="18">
        <v>41528100</v>
      </c>
      <c r="J51" s="18"/>
      <c r="K51" s="18"/>
      <c r="L51" s="18">
        <v>12449712</v>
      </c>
      <c r="M51" s="18">
        <v>5103780</v>
      </c>
      <c r="N51" s="18">
        <v>13929432</v>
      </c>
      <c r="O51" s="19">
        <v>73490197.24000001</v>
      </c>
    </row>
    <row r="52" spans="3:15" ht="18" x14ac:dyDescent="0.35">
      <c r="C52" s="23"/>
      <c r="D52" s="26" t="s">
        <v>50</v>
      </c>
      <c r="E52" s="18">
        <v>161371.21000000002</v>
      </c>
      <c r="F52" s="18">
        <v>35062.409999999989</v>
      </c>
      <c r="G52" s="18">
        <v>266465.83000000205</v>
      </c>
      <c r="H52" s="18">
        <v>32880.07</v>
      </c>
      <c r="I52" s="18">
        <v>34156200</v>
      </c>
      <c r="J52" s="18"/>
      <c r="K52" s="18"/>
      <c r="L52" s="18">
        <v>13760208</v>
      </c>
      <c r="M52" s="18">
        <v>5641020</v>
      </c>
      <c r="N52" s="18">
        <v>15395688</v>
      </c>
      <c r="O52" s="19">
        <v>69448895.519999996</v>
      </c>
    </row>
    <row r="53" spans="3:15" ht="18" x14ac:dyDescent="0.35">
      <c r="C53" s="23"/>
      <c r="D53" s="26" t="s">
        <v>51</v>
      </c>
      <c r="E53" s="18">
        <v>161371.09</v>
      </c>
      <c r="F53" s="18">
        <v>24083.669999999995</v>
      </c>
      <c r="G53" s="18">
        <v>192536.13000000155</v>
      </c>
      <c r="H53" s="18">
        <v>20053.939999999999</v>
      </c>
      <c r="I53" s="18">
        <v>29796200</v>
      </c>
      <c r="J53" s="18"/>
      <c r="K53" s="18"/>
      <c r="L53" s="18">
        <v>16381200</v>
      </c>
      <c r="M53" s="18">
        <v>6715500</v>
      </c>
      <c r="N53" s="18">
        <v>18328200</v>
      </c>
      <c r="O53" s="19">
        <v>71619144.829999998</v>
      </c>
    </row>
    <row r="54" spans="3:15" ht="18" x14ac:dyDescent="0.35">
      <c r="C54" s="22" t="s">
        <v>52</v>
      </c>
      <c r="D54" s="16"/>
      <c r="E54" s="18">
        <v>2136502.86</v>
      </c>
      <c r="F54" s="18">
        <v>598724.23</v>
      </c>
      <c r="G54" s="18">
        <v>2585826.050000017</v>
      </c>
      <c r="H54" s="18">
        <v>658830.72999999975</v>
      </c>
      <c r="I54" s="18">
        <v>141990400</v>
      </c>
      <c r="J54" s="18">
        <v>3364800</v>
      </c>
      <c r="K54" s="18">
        <v>9984200</v>
      </c>
      <c r="L54" s="18">
        <v>158570016</v>
      </c>
      <c r="M54" s="18">
        <v>65006040</v>
      </c>
      <c r="N54" s="18">
        <v>177416976</v>
      </c>
      <c r="O54" s="19">
        <v>562312315.86999989</v>
      </c>
    </row>
    <row r="55" spans="3:15" ht="18" x14ac:dyDescent="0.35">
      <c r="C55" s="23"/>
      <c r="D55" s="26" t="s">
        <v>53</v>
      </c>
      <c r="E55" s="18">
        <v>160991.48000000001</v>
      </c>
      <c r="F55" s="18">
        <v>17613.52</v>
      </c>
      <c r="G55" s="18">
        <v>188070.40000000174</v>
      </c>
      <c r="H55" s="18">
        <v>23449.439999999999</v>
      </c>
      <c r="I55" s="18">
        <v>35065000</v>
      </c>
      <c r="J55" s="18"/>
      <c r="K55" s="18"/>
      <c r="L55" s="18">
        <v>10483968</v>
      </c>
      <c r="M55" s="18">
        <v>4297920</v>
      </c>
      <c r="N55" s="18">
        <v>11730048</v>
      </c>
      <c r="O55" s="19">
        <v>61967060.839999996</v>
      </c>
    </row>
    <row r="56" spans="3:15" ht="18" x14ac:dyDescent="0.35">
      <c r="C56" s="23"/>
      <c r="D56" s="26" t="s">
        <v>54</v>
      </c>
      <c r="E56" s="18">
        <v>160991.47999999998</v>
      </c>
      <c r="F56" s="18">
        <v>15611.049999999994</v>
      </c>
      <c r="G56" s="18">
        <v>194407.41000000146</v>
      </c>
      <c r="H56" s="18">
        <v>25729.110000000011</v>
      </c>
      <c r="I56" s="18">
        <v>39452000</v>
      </c>
      <c r="J56" s="18"/>
      <c r="K56" s="18"/>
      <c r="L56" s="18">
        <v>9828720</v>
      </c>
      <c r="M56" s="18">
        <v>4029300</v>
      </c>
      <c r="N56" s="18">
        <v>10996920</v>
      </c>
      <c r="O56" s="19">
        <v>64703679.049999997</v>
      </c>
    </row>
    <row r="57" spans="3:15" ht="18" x14ac:dyDescent="0.35">
      <c r="C57" s="23"/>
      <c r="D57" s="26" t="s">
        <v>55</v>
      </c>
      <c r="E57" s="18">
        <v>241487.31</v>
      </c>
      <c r="F57" s="18">
        <v>18318.949999999993</v>
      </c>
      <c r="G57" s="18">
        <v>196832.10000000161</v>
      </c>
      <c r="H57" s="18">
        <v>10873.939999999999</v>
      </c>
      <c r="I57" s="18">
        <v>42576200</v>
      </c>
      <c r="J57" s="18"/>
      <c r="K57" s="18"/>
      <c r="L57" s="18">
        <v>9173472</v>
      </c>
      <c r="M57" s="18">
        <v>3760680</v>
      </c>
      <c r="N57" s="18">
        <v>10263792</v>
      </c>
      <c r="O57" s="19">
        <v>66241656.300000004</v>
      </c>
    </row>
    <row r="58" spans="3:15" ht="18" x14ac:dyDescent="0.35">
      <c r="C58" s="23"/>
      <c r="D58" s="26" t="s">
        <v>56</v>
      </c>
      <c r="E58" s="18">
        <v>160991.43</v>
      </c>
      <c r="F58" s="18">
        <v>25882.580000000013</v>
      </c>
      <c r="G58" s="18">
        <v>193920.10000000152</v>
      </c>
      <c r="H58" s="18">
        <v>22131.099999999995</v>
      </c>
      <c r="I58" s="18">
        <v>1090000</v>
      </c>
      <c r="J58" s="18">
        <v>726800</v>
      </c>
      <c r="K58" s="18">
        <v>1842000</v>
      </c>
      <c r="L58" s="18">
        <v>9173472</v>
      </c>
      <c r="M58" s="18">
        <v>3760680</v>
      </c>
      <c r="N58" s="18">
        <v>10263792</v>
      </c>
      <c r="O58" s="19">
        <v>27259669.210000001</v>
      </c>
    </row>
    <row r="59" spans="3:15" ht="18" x14ac:dyDescent="0.35">
      <c r="C59" s="23"/>
      <c r="D59" s="26" t="s">
        <v>57</v>
      </c>
      <c r="E59" s="18">
        <v>160991.54999999999</v>
      </c>
      <c r="F59" s="18">
        <v>19992.299999999992</v>
      </c>
      <c r="G59" s="18">
        <v>195961.55000000139</v>
      </c>
      <c r="H59" s="18">
        <v>21443.210000000006</v>
      </c>
      <c r="I59" s="18">
        <v>4393800</v>
      </c>
      <c r="J59" s="18"/>
      <c r="K59" s="18"/>
      <c r="L59" s="18">
        <v>9173472</v>
      </c>
      <c r="M59" s="18">
        <v>3760680</v>
      </c>
      <c r="N59" s="18">
        <v>10263792</v>
      </c>
      <c r="O59" s="19">
        <v>27990132.610000003</v>
      </c>
    </row>
    <row r="60" spans="3:15" ht="18" x14ac:dyDescent="0.35">
      <c r="C60" s="23"/>
      <c r="D60" s="26" t="s">
        <v>58</v>
      </c>
      <c r="E60" s="18">
        <v>160991.52000000002</v>
      </c>
      <c r="F60" s="18">
        <v>24480.520000000004</v>
      </c>
      <c r="G60" s="18">
        <v>194050.11000000132</v>
      </c>
      <c r="H60" s="18">
        <v>22688.559999999998</v>
      </c>
      <c r="I60" s="18"/>
      <c r="J60" s="18"/>
      <c r="K60" s="18">
        <v>4452400</v>
      </c>
      <c r="L60" s="18">
        <v>10483968</v>
      </c>
      <c r="M60" s="18">
        <v>4297920</v>
      </c>
      <c r="N60" s="18">
        <v>11730048</v>
      </c>
      <c r="O60" s="19">
        <v>31366546.709999997</v>
      </c>
    </row>
    <row r="61" spans="3:15" ht="18" x14ac:dyDescent="0.35">
      <c r="C61" s="23"/>
      <c r="D61" s="26" t="s">
        <v>59</v>
      </c>
      <c r="E61" s="18">
        <v>164267</v>
      </c>
      <c r="F61" s="18">
        <v>16674.220000000005</v>
      </c>
      <c r="G61" s="18">
        <v>194148.03000000154</v>
      </c>
      <c r="H61" s="18">
        <v>18653.429999999993</v>
      </c>
      <c r="I61" s="18">
        <v>250000</v>
      </c>
      <c r="J61" s="18"/>
      <c r="K61" s="18"/>
      <c r="L61" s="18">
        <v>12449712</v>
      </c>
      <c r="M61" s="18">
        <v>5103780</v>
      </c>
      <c r="N61" s="18">
        <v>13929432</v>
      </c>
      <c r="O61" s="19">
        <v>32126666.68</v>
      </c>
    </row>
    <row r="62" spans="3:15" ht="18" x14ac:dyDescent="0.35">
      <c r="C62" s="23"/>
      <c r="D62" s="26" t="s">
        <v>60</v>
      </c>
      <c r="E62" s="18">
        <v>165622.51</v>
      </c>
      <c r="F62" s="18">
        <v>18698.559999999994</v>
      </c>
      <c r="G62" s="18">
        <v>195510.82000000152</v>
      </c>
      <c r="H62" s="18">
        <v>24200.429999999993</v>
      </c>
      <c r="I62" s="18">
        <v>700000</v>
      </c>
      <c r="J62" s="18">
        <v>1158500</v>
      </c>
      <c r="K62" s="18">
        <v>2703400</v>
      </c>
      <c r="L62" s="18">
        <v>13760208</v>
      </c>
      <c r="M62" s="18">
        <v>5641020</v>
      </c>
      <c r="N62" s="18">
        <v>15395688</v>
      </c>
      <c r="O62" s="19">
        <v>39762848.32</v>
      </c>
    </row>
    <row r="63" spans="3:15" ht="18" x14ac:dyDescent="0.35">
      <c r="C63" s="23"/>
      <c r="D63" s="26" t="s">
        <v>61</v>
      </c>
      <c r="E63" s="18">
        <v>250856.08999999997</v>
      </c>
      <c r="F63" s="18">
        <v>61183.600000000006</v>
      </c>
      <c r="G63" s="18">
        <v>251523.84000000139</v>
      </c>
      <c r="H63" s="18">
        <v>59479.42</v>
      </c>
      <c r="I63" s="18">
        <v>4760500</v>
      </c>
      <c r="J63" s="18"/>
      <c r="K63" s="18"/>
      <c r="L63" s="18">
        <v>15725952</v>
      </c>
      <c r="M63" s="18">
        <v>6446880</v>
      </c>
      <c r="N63" s="18">
        <v>17595072</v>
      </c>
      <c r="O63" s="19">
        <v>45151446.950000003</v>
      </c>
    </row>
    <row r="64" spans="3:15" ht="18" x14ac:dyDescent="0.35">
      <c r="C64" s="23"/>
      <c r="D64" s="26" t="s">
        <v>62</v>
      </c>
      <c r="E64" s="18">
        <v>169577.60000000001</v>
      </c>
      <c r="F64" s="18">
        <v>295029.35999999993</v>
      </c>
      <c r="G64" s="18">
        <v>426351.21000000171</v>
      </c>
      <c r="H64" s="18">
        <v>323828.4800000001</v>
      </c>
      <c r="I64" s="18">
        <v>4996900</v>
      </c>
      <c r="J64" s="18"/>
      <c r="K64" s="18"/>
      <c r="L64" s="18">
        <v>17036448</v>
      </c>
      <c r="M64" s="18">
        <v>6984120</v>
      </c>
      <c r="N64" s="18">
        <v>19061328</v>
      </c>
      <c r="O64" s="19">
        <v>49293582.650000006</v>
      </c>
    </row>
    <row r="65" spans="3:15" ht="18" x14ac:dyDescent="0.35">
      <c r="C65" s="23"/>
      <c r="D65" s="26" t="s">
        <v>63</v>
      </c>
      <c r="E65" s="18">
        <v>169523.86</v>
      </c>
      <c r="F65" s="18">
        <v>85239.57</v>
      </c>
      <c r="G65" s="18">
        <v>355050.48000000167</v>
      </c>
      <c r="H65" s="18">
        <v>106353.61</v>
      </c>
      <c r="I65" s="18">
        <v>2886000</v>
      </c>
      <c r="J65" s="18">
        <v>1479500</v>
      </c>
      <c r="K65" s="18">
        <v>986400</v>
      </c>
      <c r="L65" s="18">
        <v>19002192</v>
      </c>
      <c r="M65" s="18">
        <v>7789980</v>
      </c>
      <c r="N65" s="18">
        <v>21260712</v>
      </c>
      <c r="O65" s="19">
        <v>54120951.520000003</v>
      </c>
    </row>
    <row r="66" spans="3:15" ht="18" x14ac:dyDescent="0.35">
      <c r="C66" s="23"/>
      <c r="D66" s="26" t="s">
        <v>64</v>
      </c>
      <c r="E66" s="18">
        <v>170211.03</v>
      </c>
      <c r="F66" s="18"/>
      <c r="G66" s="18"/>
      <c r="H66" s="18"/>
      <c r="I66" s="18">
        <v>5820000</v>
      </c>
      <c r="J66" s="18"/>
      <c r="K66" s="18"/>
      <c r="L66" s="18">
        <v>22278432</v>
      </c>
      <c r="M66" s="18">
        <v>9133080</v>
      </c>
      <c r="N66" s="18">
        <v>24926352</v>
      </c>
      <c r="O66" s="19">
        <v>62328075.030000001</v>
      </c>
    </row>
    <row r="67" spans="3:15" ht="18" x14ac:dyDescent="0.35">
      <c r="C67" s="22" t="s">
        <v>65</v>
      </c>
      <c r="D67" s="16"/>
      <c r="E67" s="18">
        <v>2257740.31</v>
      </c>
      <c r="F67" s="18"/>
      <c r="G67" s="18"/>
      <c r="H67" s="18"/>
      <c r="I67" s="18">
        <v>13874100</v>
      </c>
      <c r="J67" s="18">
        <v>10000</v>
      </c>
      <c r="K67" s="18"/>
      <c r="L67" s="18"/>
      <c r="M67" s="18"/>
      <c r="N67" s="18"/>
      <c r="O67" s="19">
        <v>16141840.310000001</v>
      </c>
    </row>
    <row r="68" spans="3:15" ht="18" x14ac:dyDescent="0.35">
      <c r="C68" s="23"/>
      <c r="D68" s="26" t="s">
        <v>66</v>
      </c>
      <c r="E68" s="18">
        <v>169588.01</v>
      </c>
      <c r="F68" s="18"/>
      <c r="G68" s="18"/>
      <c r="H68" s="18"/>
      <c r="I68" s="18">
        <v>7008100</v>
      </c>
      <c r="J68" s="18"/>
      <c r="K68" s="18"/>
      <c r="L68" s="18"/>
      <c r="M68" s="18"/>
      <c r="N68" s="18"/>
      <c r="O68" s="19">
        <v>7177688.0099999998</v>
      </c>
    </row>
    <row r="69" spans="3:15" ht="18" x14ac:dyDescent="0.35">
      <c r="C69" s="23"/>
      <c r="D69" s="26" t="s">
        <v>67</v>
      </c>
      <c r="E69" s="18">
        <v>169588.05</v>
      </c>
      <c r="F69" s="18"/>
      <c r="G69" s="18"/>
      <c r="H69" s="18"/>
      <c r="I69" s="18">
        <v>6866000</v>
      </c>
      <c r="J69" s="18">
        <v>10000</v>
      </c>
      <c r="K69" s="18"/>
      <c r="L69" s="18"/>
      <c r="M69" s="18"/>
      <c r="N69" s="18"/>
      <c r="O69" s="19">
        <v>7045588.0499999998</v>
      </c>
    </row>
    <row r="70" spans="3:15" ht="18" x14ac:dyDescent="0.35">
      <c r="C70" s="23"/>
      <c r="D70" s="26" t="s">
        <v>68</v>
      </c>
      <c r="E70" s="18">
        <v>254296.07</v>
      </c>
      <c r="F70" s="18"/>
      <c r="G70" s="18"/>
      <c r="H70" s="18"/>
      <c r="I70" s="18"/>
      <c r="J70" s="18"/>
      <c r="K70" s="18"/>
      <c r="L70" s="18"/>
      <c r="M70" s="18"/>
      <c r="N70" s="18"/>
      <c r="O70" s="19">
        <v>254296.07</v>
      </c>
    </row>
    <row r="71" spans="3:15" ht="18" x14ac:dyDescent="0.35">
      <c r="C71" s="23"/>
      <c r="D71" s="26" t="s">
        <v>69</v>
      </c>
      <c r="E71" s="18">
        <v>169587.97999999998</v>
      </c>
      <c r="F71" s="18"/>
      <c r="G71" s="18"/>
      <c r="H71" s="18"/>
      <c r="I71" s="18"/>
      <c r="J71" s="18"/>
      <c r="K71" s="18"/>
      <c r="L71" s="18"/>
      <c r="M71" s="18"/>
      <c r="N71" s="18"/>
      <c r="O71" s="19">
        <v>169587.97999999998</v>
      </c>
    </row>
    <row r="72" spans="3:15" ht="18" x14ac:dyDescent="0.35">
      <c r="C72" s="23"/>
      <c r="D72" s="26" t="s">
        <v>70</v>
      </c>
      <c r="E72" s="18">
        <v>169672.41</v>
      </c>
      <c r="F72" s="18"/>
      <c r="G72" s="18"/>
      <c r="H72" s="18"/>
      <c r="I72" s="18"/>
      <c r="J72" s="18"/>
      <c r="K72" s="18"/>
      <c r="L72" s="18"/>
      <c r="M72" s="18"/>
      <c r="N72" s="18"/>
      <c r="O72" s="19">
        <v>169672.41</v>
      </c>
    </row>
    <row r="73" spans="3:15" ht="18" x14ac:dyDescent="0.35">
      <c r="C73" s="23"/>
      <c r="D73" s="26" t="s">
        <v>71</v>
      </c>
      <c r="E73" s="18">
        <v>169756.72999999998</v>
      </c>
      <c r="F73" s="18"/>
      <c r="G73" s="18"/>
      <c r="H73" s="18"/>
      <c r="I73" s="18"/>
      <c r="J73" s="18"/>
      <c r="K73" s="18"/>
      <c r="L73" s="18"/>
      <c r="M73" s="18"/>
      <c r="N73" s="18"/>
      <c r="O73" s="19">
        <v>169756.72999999998</v>
      </c>
    </row>
    <row r="74" spans="3:15" ht="18" x14ac:dyDescent="0.35">
      <c r="C74" s="23"/>
      <c r="D74" s="26" t="s">
        <v>72</v>
      </c>
      <c r="E74" s="18">
        <v>175536.62</v>
      </c>
      <c r="F74" s="18"/>
      <c r="G74" s="18"/>
      <c r="H74" s="18"/>
      <c r="I74" s="18"/>
      <c r="J74" s="18"/>
      <c r="K74" s="18"/>
      <c r="L74" s="18"/>
      <c r="M74" s="18"/>
      <c r="N74" s="18"/>
      <c r="O74" s="19">
        <v>175536.62</v>
      </c>
    </row>
    <row r="75" spans="3:15" ht="18" x14ac:dyDescent="0.35">
      <c r="C75" s="23"/>
      <c r="D75" s="26" t="s">
        <v>73</v>
      </c>
      <c r="E75" s="18">
        <v>266644.61</v>
      </c>
      <c r="F75" s="18"/>
      <c r="G75" s="18"/>
      <c r="H75" s="18"/>
      <c r="I75" s="18"/>
      <c r="J75" s="18"/>
      <c r="K75" s="18"/>
      <c r="L75" s="18"/>
      <c r="M75" s="18"/>
      <c r="N75" s="18"/>
      <c r="O75" s="19">
        <v>266644.61</v>
      </c>
    </row>
    <row r="76" spans="3:15" ht="18" x14ac:dyDescent="0.35">
      <c r="C76" s="23"/>
      <c r="D76" s="26" t="s">
        <v>74</v>
      </c>
      <c r="E76" s="18">
        <v>177819.97</v>
      </c>
      <c r="F76" s="18"/>
      <c r="G76" s="18"/>
      <c r="H76" s="18"/>
      <c r="I76" s="18"/>
      <c r="J76" s="18"/>
      <c r="K76" s="18"/>
      <c r="L76" s="18"/>
      <c r="M76" s="18"/>
      <c r="N76" s="18"/>
      <c r="O76" s="19">
        <v>177819.97</v>
      </c>
    </row>
    <row r="77" spans="3:15" ht="18" x14ac:dyDescent="0.35">
      <c r="C77" s="23"/>
      <c r="D77" s="26" t="s">
        <v>75</v>
      </c>
      <c r="E77" s="18">
        <v>177819.86</v>
      </c>
      <c r="F77" s="18"/>
      <c r="G77" s="18"/>
      <c r="H77" s="18"/>
      <c r="I77" s="18"/>
      <c r="J77" s="18"/>
      <c r="K77" s="18"/>
      <c r="L77" s="18"/>
      <c r="M77" s="18"/>
      <c r="N77" s="18"/>
      <c r="O77" s="19">
        <v>177819.86</v>
      </c>
    </row>
    <row r="78" spans="3:15" ht="18" x14ac:dyDescent="0.35">
      <c r="C78" s="23"/>
      <c r="D78" s="26" t="s">
        <v>76</v>
      </c>
      <c r="E78" s="18">
        <v>178138.82</v>
      </c>
      <c r="F78" s="18"/>
      <c r="G78" s="18"/>
      <c r="H78" s="18"/>
      <c r="I78" s="18"/>
      <c r="J78" s="18"/>
      <c r="K78" s="18"/>
      <c r="L78" s="18"/>
      <c r="M78" s="18"/>
      <c r="N78" s="18"/>
      <c r="O78" s="19">
        <v>178138.82</v>
      </c>
    </row>
    <row r="79" spans="3:15" ht="18" x14ac:dyDescent="0.35">
      <c r="C79" s="23"/>
      <c r="D79" s="26" t="s">
        <v>77</v>
      </c>
      <c r="E79" s="18">
        <v>179291.18</v>
      </c>
      <c r="F79" s="18"/>
      <c r="G79" s="18"/>
      <c r="H79" s="18"/>
      <c r="I79" s="18"/>
      <c r="J79" s="18"/>
      <c r="K79" s="18"/>
      <c r="L79" s="18"/>
      <c r="M79" s="18"/>
      <c r="N79" s="18"/>
      <c r="O79" s="19">
        <v>179291.18</v>
      </c>
    </row>
    <row r="80" spans="3:15" ht="18" x14ac:dyDescent="0.35">
      <c r="C80" s="24" t="s">
        <v>0</v>
      </c>
      <c r="D80" s="25"/>
      <c r="E80" s="20">
        <v>5505201.71</v>
      </c>
      <c r="F80" s="20">
        <v>6146823.8200000031</v>
      </c>
      <c r="G80" s="20">
        <v>9950786.270001106</v>
      </c>
      <c r="H80" s="20">
        <v>6646423.2399999825</v>
      </c>
      <c r="I80" s="20">
        <v>328828800</v>
      </c>
      <c r="J80" s="20">
        <v>85135300</v>
      </c>
      <c r="K80" s="20">
        <v>75132300</v>
      </c>
      <c r="L80" s="20">
        <v>269962176</v>
      </c>
      <c r="M80" s="20">
        <v>110671440</v>
      </c>
      <c r="N80" s="20">
        <v>302048736</v>
      </c>
      <c r="O80" s="21">
        <v>1200027987.0400004</v>
      </c>
    </row>
  </sheetData>
  <pageMargins left="0.25" right="0.25" top="0.75" bottom="0.75" header="0.3" footer="0.3"/>
  <pageSetup scale="44" fitToHeight="0" orientation="landscape"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Purchases from biggest vendors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Purchases from Top 10 Vendors</dc:title>
  <dc:subject>Jet Analytics</dc:subject>
  <dc:creator>Keesha M. Wallace</dc:creator>
  <dc:description>This report provides information about purchases over time from your largest 10 vendors.</dc:description>
  <cp:lastModifiedBy>Kim R. Duey</cp:lastModifiedBy>
  <cp:lastPrinted>2012-02-26T20:21:36Z</cp:lastPrinted>
  <dcterms:created xsi:type="dcterms:W3CDTF">2012-02-06T22:35:40Z</dcterms:created>
  <dcterms:modified xsi:type="dcterms:W3CDTF">2018-09-24T17:22:40Z</dcterms:modified>
  <cp:category>Purchasing</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