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3" r:id="rId1"/>
    <sheet name="Read Me" sheetId="22" r:id="rId2"/>
    <sheet name="Inventory by Item Group" sheetId="14" r:id="rId3"/>
  </sheets>
  <definedNames>
    <definedName name="Slicer_Company2">#N/A</definedName>
    <definedName name="Slicer_Date_YQMD">#N/A</definedName>
    <definedName name="Slicer_Item_Group">#N/A</definedName>
    <definedName name="Slicer_Item_Type">#N/A</definedName>
    <definedName name="Slicer_Location">#N/A</definedName>
  </definedNames>
  <calcPr calcId="145621"/>
  <pivotCaches>
    <pivotCache cacheId="35" r:id="rId4"/>
  </pivotCaches>
  <extLst>
    <ext xmlns:x14="http://schemas.microsoft.com/office/spreadsheetml/2009/9/main" uri="{876F7934-8845-4945-9796-88D515C7AA90}">
      <x14:pivotCaches>
        <pivotCache cacheId="36" r:id="rId5"/>
      </x14:pivotCaches>
    </ext>
    <ext xmlns:x14="http://schemas.microsoft.com/office/spreadsheetml/2009/9/main" uri="{BBE1A952-AA13-448e-AADC-164F8A28A991}">
      <x14:slicerCaches>
        <x14:slicerCache r:id="rId6"/>
        <x14:slicerCache r:id="rId7"/>
        <x14:slicerCache r:id="rId8"/>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<sst xmlns="http://schemas.openxmlformats.org/spreadsheetml/2006/main" count="79" uniqueCount="79">
  <si>
    <t>Grand Total</t>
  </si>
  <si>
    <t>Before running this report</t>
  </si>
  <si>
    <t>Services</t>
  </si>
  <si>
    <t>Training</t>
  </si>
  <si>
    <t>Sales</t>
  </si>
  <si>
    <t>Copyrights</t>
  </si>
  <si>
    <t>Average Inventory for Period</t>
  </si>
  <si>
    <t>Inventory Days</t>
  </si>
  <si>
    <t>Inventory Turnover Ratio</t>
  </si>
  <si>
    <t>Cost of Sales</t>
  </si>
  <si>
    <t>Inventory by Item Group</t>
  </si>
  <si>
    <t>Please read the worksheet "Before Running this Report" first.  You will not be able to access your cube data until this step has been completed.</t>
  </si>
  <si>
    <t>Modifying your report</t>
  </si>
  <si>
    <t>Prerequisites for running this report:</t>
  </si>
  <si>
    <t>1)</t>
  </si>
  <si>
    <t>3)</t>
  </si>
  <si>
    <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</si>
  <si>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</si>
  <si>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</si>
  <si>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</si>
  <si>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</si>
  <si>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</si>
  <si>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</si>
  <si>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</si>
  <si>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</si>
  <si>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</si>
  <si>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</si>
  <si>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</si>
  <si>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</si>
  <si>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</si>
  <si>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</si>
  <si>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</si>
  <si>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</si>
  <si>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Action Sports</t>
  </si>
  <si>
    <t>Additive materials</t>
  </si>
  <si>
    <t>Appareils Domestique</t>
  </si>
  <si>
    <t>Apparel and Footwear</t>
  </si>
  <si>
    <t>Audio</t>
  </si>
  <si>
    <t>Audio Raw Materials</t>
  </si>
  <si>
    <t>Cameras</t>
  </si>
  <si>
    <t>Car Audio Products</t>
  </si>
  <si>
    <t>Car Audio Raw Materials</t>
  </si>
  <si>
    <t>Cleaner</t>
  </si>
  <si>
    <t>Cleaner raw materials</t>
  </si>
  <si>
    <t>Computers</t>
  </si>
  <si>
    <t>Exercice</t>
  </si>
  <si>
    <t>Matéria-prima IPI 15%</t>
  </si>
  <si>
    <t>Matieres consommees sur le projet</t>
  </si>
  <si>
    <t>Orange Juice</t>
  </si>
  <si>
    <t>Orange Juice raw</t>
  </si>
  <si>
    <t>Packaging raw materials</t>
  </si>
  <si>
    <t>Paint</t>
  </si>
  <si>
    <t>Paint raw materials</t>
  </si>
  <si>
    <t>Pellets</t>
  </si>
  <si>
    <t>Pellets raw materials</t>
  </si>
  <si>
    <t>Phones</t>
  </si>
  <si>
    <t>Produto Acabado Importado</t>
  </si>
  <si>
    <t>Produto acabado IPI 15%</t>
  </si>
  <si>
    <t>Sport</t>
  </si>
  <si>
    <t>TV and video</t>
  </si>
  <si>
    <t>TV and Video Products</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</si>
  <si>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</si>
  <si>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</si>
  <si>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</si>
  <si>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</si>
  <si>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</si>
  <si>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</si>
  <si>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</si>
  <si>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</si>
  <si>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</si>
  <si>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</si>
  <si>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</si>
  <si>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</si>
  <si>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</si>
  <si>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</si>
  <si>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</si>
  <si>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</si>
  <si>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</si>
  <si>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items by item group.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</si>
</sst>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numFmt numFmtId="165" formatCode="#,###.0"/>
  </numFmts>
  <fonts count="20" x14ac:knownFonts="1">
    <font>
      <sz val="11"/>
      <color theme="1"/>
      <name val="Calibri"/>
      <family val="2"/>
      <scheme val="minor"/>
    </font>
    <font>
      <sz val="10"/>
      <name val="Arial"/>
      <family val="2"/>
    </font>
    <font>
      <b/>
      <sz val="10"/>
      <name val="Arial"/>
      <family val="2"/>
    </font>
    <font>
      <u/>
      <sz val="10"/>
      <color indexed="12"/>
      <name val="Arial"/>
      <family val="2"/>
    </font>
    <font>
      <b/>
      <sz val="18"/>
      <color theme="3"/>
      <name val="Cambria"/>
      <family val="2"/>
      <scheme val="major"/>
    </font>
    <font>
      <b/>
      <u/>
      <sz val="18"/>
      <color theme="3"/>
      <name val="Calibri"/>
      <family val="2"/>
      <scheme val="minor"/>
    </font>
    <font>
      <i/>
      <sz val="11"/>
      <color theme="1"/>
      <name val="Calibri"/>
      <family val="2"/>
      <scheme val="minor"/>
    </font>
    <font>
      <sz val="11"/>
      <color indexed="8"/>
      <name val="Segoe UI"/>
      <family val="2"/>
    </font>
    <font>
      <sz val="10"/>
      <color theme="1"/>
      <name val="Arial"/>
      <family val="2"/>
    </font>
    <font>
      <b/>
      <sz val="11"/>
      <color indexed="62"/>
      <name val="Segoe UI"/>
      <family val="2"/>
    </font>
    <font>
      <sz val="10"/>
      <color indexed="8"/>
      <name val="Segoe UI"/>
      <family val="2"/>
    </font>
    <font>
      <sz val="16"/>
      <color theme="1"/>
      <name val="Calibri Light"/>
      <family val="2"/>
    </font>
    <font>
      <sz val="10"/>
      <color theme="1"/>
      <name val="Segoe UI"/>
      <family val="2"/>
    </font>
    <font>
      <b/>
      <sz val="10"/>
      <color indexed="62"/>
      <name val="Segoe UI"/>
      <family val="2"/>
    </font>
    <font>
      <b/>
      <sz val="10"/>
      <color indexed="8"/>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7" fillId="0" borderId="0"/>
    <xf numFmtId="0" fontId="3" fillId="0" borderId="0" applyNumberFormat="0" applyFill="0" applyBorder="0" applyAlignment="0" applyProtection="0"/>
    <xf numFmtId="0" fontId="8" fillId="0" borderId="0"/>
    <xf numFmtId="0" fontId="9" fillId="0" borderId="10" applyNumberFormat="0" applyFill="0" applyAlignment="0" applyProtection="0"/>
    <xf numFmtId="0" fontId="3" fillId="0" borderId="0" applyNumberFormat="0" applyFill="0" applyBorder="0" applyAlignment="0" applyProtection="0">
      <alignment vertical="top"/>
      <protection locked="0"/>
    </xf>
    <xf numFmtId="0" fontId="7" fillId="0" borderId="0"/>
  </cellStyleXfs>
  <cellXfs count="31">
    <xf numFmtId="0" fontId="0" fillId="0" borderId="0" xfId="0"/>
    <xf numFmtId="0" fontId="5" fillId="0" borderId="0" xfId="6" applyFont="1"/>
    <xf numFmtId="0" fontId="6" fillId="0" borderId="0" xfId="0" applyFont="1"/>
    <xf numFmtId="0" fontId="2" fillId="3" borderId="0" xfId="5" applyFont="1" applyFill="1" applyAlignment="1">
      <alignment vertical="top"/>
    </xf>
    <xf numFmtId="0" fontId="10" fillId="0" borderId="0" xfId="7" applyFont="1"/>
    <xf numFmtId="0" fontId="11" fillId="0" borderId="2" xfId="0" applyFont="1" applyBorder="1"/>
    <xf numFmtId="0" fontId="11" fillId="0" borderId="3" xfId="0" applyFont="1" applyBorder="1"/>
    <xf numFmtId="0" fontId="11" fillId="0" borderId="4" xfId="0" applyFont="1" applyBorder="1"/>
    <xf numFmtId="0" fontId="11" fillId="0" borderId="5" xfId="0" applyFont="1" applyBorder="1" applyAlignment="1">
      <alignment horizontal="left"/>
    </xf>
    <xf numFmtId="164" fontId="11" fillId="0" borderId="0" xfId="0" applyNumberFormat="1" applyFont="1" applyBorder="1"/>
    <xf numFmtId="165" fontId="11" fillId="0" borderId="0" xfId="0" applyNumberFormat="1" applyFont="1" applyBorder="1"/>
    <xf numFmtId="165" fontId="11" fillId="0" borderId="6" xfId="0" applyNumberFormat="1" applyFont="1" applyBorder="1"/>
    <xf numFmtId="0" fontId="11" fillId="0" borderId="7" xfId="0" applyFont="1" applyBorder="1" applyAlignment="1">
      <alignment horizontal="left"/>
    </xf>
    <xf numFmtId="164" fontId="11" fillId="0" borderId="8" xfId="0" applyNumberFormat="1" applyFont="1" applyBorder="1"/>
    <xf numFmtId="165" fontId="11" fillId="0" borderId="8" xfId="0" applyNumberFormat="1" applyFont="1" applyBorder="1"/>
    <xf numFmtId="165" fontId="11" fillId="0" borderId="9" xfId="0" applyNumberFormat="1" applyFont="1" applyBorder="1"/>
    <xf numFmtId="0" fontId="10"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10" fillId="0" borderId="0" xfId="7" applyFont="1" applyAlignment="1">
      <alignment vertical="top" wrapText="1"/>
    </xf>
    <xf numFmtId="0" fontId="15" fillId="2" borderId="0" xfId="5" applyFont="1" applyFill="1" applyAlignment="1">
      <alignment vertical="top" wrapText="1"/>
    </xf>
    <xf numFmtId="0" fontId="16" fillId="2" borderId="1" xfId="5" applyFont="1" applyFill="1" applyBorder="1" applyAlignment="1">
      <alignment vertical="top" wrapText="1"/>
    </xf>
    <xf numFmtId="0" fontId="12" fillId="0" borderId="0" xfId="0" applyFont="1" applyAlignment="1">
      <alignment vertical="top" wrapText="1"/>
    </xf>
    <xf numFmtId="0" fontId="12" fillId="0" borderId="0" xfId="0" applyFont="1" applyAlignment="1">
      <alignment vertical="top"/>
    </xf>
    <xf numFmtId="0" fontId="12" fillId="0" borderId="0" xfId="0" applyFont="1"/>
    <xf numFmtId="0" fontId="17" fillId="0" borderId="0" xfId="0" applyFont="1" applyAlignment="1">
      <alignment vertical="top"/>
    </xf>
    <xf numFmtId="0" fontId="18" fillId="0" borderId="0" xfId="0" applyFont="1" applyAlignment="1">
      <alignment vertical="top" wrapText="1"/>
    </xf>
    <xf numFmtId="0" fontId="3" fillId="0" borderId="0" xfId="11" applyAlignment="1" applyProtection="1">
      <alignment vertical="top"/>
    </xf>
    <xf numFmtId="0" fontId="19" fillId="0" borderId="0" xfId="0" applyFont="1" applyAlignment="1">
      <alignment vertical="top"/>
    </xf>
    <xf numFmtId="0" fontId="13" fillId="0" borderId="11" xfId="10" applyFont="1" applyFill="1" applyBorder="1" applyAlignment="1">
      <alignment vertical="top"/>
    </xf>
  </cellXfs>
  <cellStyles count="13">
    <cellStyle name="Comma 2" xfId="1"/>
    <cellStyle name="Heading 3 2" xfId="10"/>
    <cellStyle name="Hyperlink 2" xfId="8"/>
    <cellStyle name="Hyperlink 3" xfId="11"/>
    <cellStyle name="Normal" xfId="0" builtinId="0"/>
    <cellStyle name="Normal 2" xfId="2"/>
    <cellStyle name="Normal 2 2" xfId="3"/>
    <cellStyle name="Normal 2 3" xfId="4"/>
    <cellStyle name="Normal 2 4" xfId="5"/>
    <cellStyle name="Normal 2 5" xfId="9"/>
    <cellStyle name="Normal 2 6" xfId="12"/>
    <cellStyle name="Normal 3" xfId="7"/>
    <cellStyle name="Title" xfId="6" builtinId="15"/>
  </cellStyles>
  <dxfs count="8">
    <dxf>
      <font>
        <name val="Calibri Light"/>
        <scheme val="none"/>
      </font>
    </dxf>
    <dxf>
      <font>
        <name val="Calibri Light"/>
        <scheme val="none"/>
      </font>
    </dxf>
    <dxf>
      <font>
        <name val="Calibri Light"/>
        <scheme val="none"/>
      </font>
    </dxf>
    <dxf>
      <font>
        <sz val="16"/>
      </font>
    </dxf>
    <dxf>
      <font>
        <sz val="16"/>
      </font>
    </dxf>
    <dxf>
      <font>
        <sz val="16"/>
      </font>
    </dxf>
    <dxf>
      <border>
        <left style="thin">
          <color indexed="64"/>
        </left>
        <right style="thin">
          <color indexed="64"/>
        </right>
        <top style="thin">
          <color indexed="64"/>
        </top>
        <bottom style="thin">
          <color indexed="64"/>
        </bottom>
      </border>
    </dxf>
    <dxf>
      <font>
        <b/>
        <i val="0"/>
        <color theme="0"/>
      </font>
      <fill>
        <patternFill>
          <bgColor theme="4"/>
        </patternFill>
      </fill>
    </dxf>
  </dxfs>
  <tableStyles count="1" defaultTableStyle="TableStyleMedium2" defaultPivotStyle="PivotStyleLight16">
    <tableStyle name="PivotTable Style 1" table="0" count="1">
      <tableStyleElement type="headerRow" dxfId="7"/>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5.xml"/><Relationship Id="rId4" Type="http://schemas.openxmlformats.org/officeDocument/2006/relationships/pivotCacheDefinition" Target="pivotCache/pivotCacheDefinition1.xml"/><Relationship Id="rId9" Type="http://schemas.microsoft.com/office/2007/relationships/slicerCache" Target="slicerCaches/slicerCache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7</xdr:colOff>
      <xdr:row>2</xdr:row>
      <xdr:rowOff>2380</xdr:rowOff>
    </xdr:from>
    <xdr:to>
      <xdr:col>6</xdr:col>
      <xdr:colOff>3287068</xdr:colOff>
      <xdr:row>6</xdr:row>
      <xdr:rowOff>58483</xdr:rowOff>
    </xdr:to>
    <mc:AlternateContent xmlns:mc="http://schemas.openxmlformats.org/markup-compatibility/2006" xmlns:a14="http://schemas.microsoft.com/office/drawing/2010/main">
      <mc:Choice Requires="a14">
        <xdr:graphicFrame macro="">
          <xdr:nvGraphicFramePr>
            <xdr:cNvPr id="3"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3558798" y="379193"/>
              <a:ext cx="3287061"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101111</xdr:colOff>
      <xdr:row>2</xdr:row>
      <xdr:rowOff>2380</xdr:rowOff>
    </xdr:from>
    <xdr:to>
      <xdr:col>8</xdr:col>
      <xdr:colOff>962573</xdr:colOff>
      <xdr:row>6</xdr:row>
      <xdr:rowOff>58483</xdr:rowOff>
    </xdr:to>
    <mc:AlternateContent xmlns:mc="http://schemas.openxmlformats.org/markup-compatibility/2006" xmlns:a14="http://schemas.microsoft.com/office/drawing/2010/main">
      <mc:Choice Requires="a14">
        <xdr:graphicFrame macro="">
          <xdr:nvGraphicFramePr>
            <xdr:cNvPr id="7"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977952" y="379193"/>
              <a:ext cx="3739896"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1085010</xdr:colOff>
      <xdr:row>2</xdr:row>
      <xdr:rowOff>2380</xdr:rowOff>
    </xdr:from>
    <xdr:to>
      <xdr:col>10</xdr:col>
      <xdr:colOff>1695659</xdr:colOff>
      <xdr:row>6</xdr:row>
      <xdr:rowOff>58483</xdr:rowOff>
    </xdr:to>
    <mc:AlternateContent xmlns:mc="http://schemas.openxmlformats.org/markup-compatibility/2006" xmlns:a14="http://schemas.microsoft.com/office/drawing/2010/main">
      <mc:Choice Requires="a14">
        <xdr:graphicFrame macro="">
          <xdr:nvGraphicFramePr>
            <xdr:cNvPr id="8" name="Item Type"/>
            <xdr:cNvGraphicFramePr/>
          </xdr:nvGraphicFramePr>
          <xdr:xfrm>
            <a:off x="0" y="0"/>
            <a:ext cx="0" cy="0"/>
          </xdr:xfrm>
          <a:graphic>
            <a:graphicData uri="http://schemas.microsoft.com/office/drawing/2010/slicer">
              <sle:slicer xmlns:sle="http://schemas.microsoft.com/office/drawing/2010/slicer" name="Item Type"/>
            </a:graphicData>
          </a:graphic>
        </xdr:graphicFrame>
      </mc:Choice>
      <mc:Fallback xmlns="">
        <xdr:sp macro="" textlink="">
          <xdr:nvSpPr>
            <xdr:cNvPr id="0" name=""/>
            <xdr:cNvSpPr>
              <a:spLocks noTextEdit="1"/>
            </xdr:cNvSpPr>
          </xdr:nvSpPr>
          <xdr:spPr>
            <a:xfrm>
              <a:off x="10840285" y="379193"/>
              <a:ext cx="3803094"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48776</xdr:colOff>
      <xdr:row>7</xdr:row>
      <xdr:rowOff>18840</xdr:rowOff>
    </xdr:from>
    <xdr:to>
      <xdr:col>5</xdr:col>
      <xdr:colOff>726002</xdr:colOff>
      <xdr:row>16</xdr:row>
      <xdr:rowOff>141781</xdr:rowOff>
    </xdr:to>
    <mc:AlternateContent xmlns:mc="http://schemas.openxmlformats.org/markup-compatibility/2006" xmlns:a14="http://schemas.microsoft.com/office/drawing/2010/main">
      <mc:Choice Requires="a14">
        <xdr:graphicFrame macro="">
          <xdr:nvGraphicFramePr>
            <xdr:cNvPr id="9"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13996" y="1442356"/>
              <a:ext cx="2770632" cy="247802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48776</xdr:colOff>
      <xdr:row>16</xdr:row>
      <xdr:rowOff>259582</xdr:rowOff>
    </xdr:from>
    <xdr:to>
      <xdr:col>5</xdr:col>
      <xdr:colOff>726002</xdr:colOff>
      <xdr:row>26</xdr:row>
      <xdr:rowOff>120848</xdr:rowOff>
    </xdr:to>
    <mc:AlternateContent xmlns:mc="http://schemas.openxmlformats.org/markup-compatibility/2006" xmlns:a14="http://schemas.microsoft.com/office/drawing/2010/main">
      <mc:Choice Requires="a14">
        <xdr:graphicFrame macro="">
          <xdr:nvGraphicFramePr>
            <xdr:cNvPr id="10"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613996" y="4038181"/>
              <a:ext cx="2770632" cy="247802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530231249999" createdVersion="3" refreshedVersion="6" minRefreshableVersion="3" recordCount="0" supportSubquery="1" supportAdvancedDrill="1">
  <cacheSource type="external" connectionId="1"/>
  <cacheFields count="8">
    <cacheField name="[Measures].[Average Inventory for Period]" caption="Average Inventory for Period" numFmtId="0" hierarchy="25" level="32767"/>
    <cacheField name="[Measures].[Cost of Sales]" caption="Cost of Sales" numFmtId="0" hierarchy="19" level="32767"/>
    <cacheField name="[Measures].[Inventory Days]" caption="Inventory Days" numFmtId="0" hierarchy="26" level="32767"/>
    <cacheField name="[Measures].[Inventory Turnover Ratio]" caption="Inventory Turnover Ratio" numFmtId="0" hierarchy="24" level="32767"/>
    <cacheField name="[Item].[Item Group].[Item Group]" caption="Item Group" numFmtId="0" hierarchy="10" level="1">
      <sharedItems count="29">
        <s v="[Item].[Item Group].&amp;[]" c=""/>
        <s v="[Item].[Item Group].&amp;[ActionSpor]" c="Action Sports"/>
        <s v="[Item].[Item Group].&amp;[AdditiveRM]" c="Additive material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 c="Cleaner"/>
        <s v="[Item].[Item Group].&amp;[CleanerRM]" c="Cleaner raw materials"/>
        <s v="[Item].[Item Group].&amp;[Computers]" c="Computers"/>
        <s v="[Item].[Item Group].&amp;[Exercice]" c="Exercice"/>
        <s v="[Item].[Item Group].&amp;[MP15]" c="Matéria-prima IPI 15%"/>
        <s v="[Item].[Item Group].&amp;[ProjItem]" c="Matieres consommees sur le projet"/>
        <s v="[Item].[Item Group].&amp;[OrgJuice]" c="Orange Juice"/>
        <s v="[Item].[Item Group].&amp;[OrgJuiceRM]" c="Orange Juice raw"/>
        <s v="[Item].[Item Group].&amp;[PackageRM]" c="Packaging raw materials"/>
        <s v="[Item].[Item Group].&amp;[Paint]" c="Paint"/>
        <s v="[Item].[Item Group].&amp;[PaintRM]" c="Paint raw materials"/>
        <s v="[Item].[Item Group].&amp;[Pellets]" c="Pellets"/>
        <s v="[Item].[Item Group].&amp;[PelletsRM]" c="Pellets raw materials"/>
        <s v="[Item].[Item Group].&amp;[Phones]" c="Phones"/>
        <s v="[Item].[Item Group].&amp;[PAI]" c="Produto Acabado Importado"/>
        <s v="[Item].[Item Group].&amp;[PA15]" c="Produto acabado IPI 15%"/>
        <s v="[Item].[Item Group].&amp;[Sport]" c="Sport"/>
        <s v="[Item].[Item Group].&amp;[TVandVideo]" c="TV and video"/>
        <s v="[Item].[Item Group].&amp;[TV&amp;Video]" c="TV and Video Products"/>
      </sharedItems>
    </cacheField>
    <cacheField name="[Item].[Item].[Item]" caption="Item" numFmtId="0" hierarchy="9" level="1">
      <sharedItems count="13">
        <s v="[Item].[Item].&amp;[M7001]" c="M7001 - Sulfur Dioxide"/>
        <s v="[Item].[Item].&amp;[M7002]" c="M7002 - Sodium Benzoate"/>
        <s v="[Item].[Item].&amp;[M7003]" c="M7003 - Sucrose"/>
        <s v="[Item].[Item].&amp;[M7004]" c="M7004 - Fructose"/>
        <s v="[Item].[Item].&amp;[M8002]" c="M8002 - Alpha Tocopheral"/>
        <s v="[Item].[Item].&amp;[M8003]" c="M8003 - Vitamin A"/>
        <s v="[Item].[Item].&amp;[M8004]" c="M8004 - Vitamin C"/>
        <s v="[Item].[Item].&amp;[M8005]" c="M8005 - Vitamin E"/>
        <s v="[Item].[Item].&amp;[M8006]" c="M8006 - Citric Acid"/>
        <s v="[Item].[Item].&amp;[M8007]" c="M8007 - Honey"/>
        <s v="[Item].[Item].&amp;[M9002]" c="M9002 - Beta Carotine"/>
        <s v="[Item].[Item].&amp;[M9003]" c="M9003 - Malic Acid"/>
        <s v="[Item].[Item].&amp;[M9004]" c="M9004 - Dextrose"/>
      </sharedItems>
    </cacheField>
    <cacheField name="[Item].[Item].[Item].[Item Group]" caption="Item Group" propertyName="Item Group" numFmtId="0" hierarchy="9" level="1" memberPropertyField="1">
      <sharedItems containsSemiMixedTypes="0" containsString="0"/>
    </cacheField>
    <cacheField name="[Item].[Item].[Item].[Item Type]" caption="Item Type" propertyName="Item Type" numFmtId="0" hierarchy="9" level="1" memberPropertyField="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fieldsUsage count="2">
        <fieldUsage x="-1"/>
        <fieldUsage x="5"/>
      </fieldsUsage>
    </cacheHierarchy>
    <cacheHierarchy uniqueName="[Item].[Item Group]" caption="Item Group" attribute="1" defaultMemberUniqueName="[Item].[Item Group].[All Item]" allUniqueName="[Item].[Item Group].[All Item]" dimensionUniqueName="[Item]" displayFolder="" count="2" unbalanced="0">
      <fieldsUsage count="2">
        <fieldUsage x="-1"/>
        <fieldUsage x="4"/>
      </fieldsUsage>
    </cacheHierarchy>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oneField="1">
      <fieldsUsage count="1">
        <fieldUsage x="1"/>
      </fieldsUsage>
    </cacheHierarchy>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oneField="1">
      <fieldsUsage count="1">
        <fieldUsage x="3"/>
      </fieldsUsage>
    </cacheHierarchy>
    <cacheHierarchy uniqueName="[Measures].[Average Inventory for Period]" caption="Average Inventory for Period" measure="1" displayFolder="" measureGroup="Inventory Transactions" count="0" oneField="1">
      <fieldsUsage count="1">
        <fieldUsage x="0"/>
      </fieldsUsage>
    </cacheHierarchy>
    <cacheHierarchy uniqueName="[Measures].[Inventory Days]" caption="Inventory Days" measure="1" displayFolder="" measureGroup="Inventory Transactions" count="0" oneField="1">
      <fieldsUsage count="1">
        <fieldUsage x="2"/>
      </fieldsUsage>
    </cacheHierarchy>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50713854166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20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InventorybyGroup" cacheId="35" applyNumberFormats="0" applyBorderFormats="0" applyFontFormats="0" applyPatternFormats="0" applyAlignmentFormats="0" applyWidthHeightFormats="1" dataCaption="Values" updatedVersion="6" minRefreshableVersion="3" showCalcMbrs="0" subtotalHiddenItems="1" itemPrintTitles="1" createdVersion="3" indent="0" showHeaders="0" outline="1" outlineData="1" multipleFieldFilters="0" fieldListSortAscending="1">
  <location ref="G8:K38" firstHeaderRow="0" firstDataRow="1" firstDataCol="1"/>
  <pivotFields count="8">
    <pivotField dataField="1" showAll="0"/>
    <pivotField dataField="1" showAll="0"/>
    <pivotField dataField="1" showAll="0"/>
    <pivotField dataField="1" showAll="0"/>
    <pivotField axis="axisRow" allDrilled="1" showAll="0" dataSourceSort="1">
      <items count="30">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t="default"/>
      </items>
    </pivotField>
    <pivotField axis="axisRow" allDrilled="1" showAll="0" dataSourceSort="1" defaultAttributeDrillState="1">
      <items count="14">
        <item x="0"/>
        <item x="1"/>
        <item x="2"/>
        <item x="3"/>
        <item x="4"/>
        <item x="5"/>
        <item x="6"/>
        <item x="7"/>
        <item x="8"/>
        <item x="9"/>
        <item x="10"/>
        <item x="11"/>
        <item x="12"/>
        <item t="default"/>
      </items>
    </pivotField>
    <pivotField showAll="0" dataSourceSort="1" defaultSubtotal="0" showPropTip="1"/>
    <pivotField showAll="0" dataSourceSort="1" defaultSubtotal="0" showPropTip="1"/>
  </pivotFields>
  <rowFields count="2">
    <field x="4"/>
    <field x="5"/>
  </rowFields>
  <row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rowItems>
  <colFields count="1">
    <field x="-2"/>
  </colFields>
  <colItems count="4">
    <i>
      <x/>
    </i>
    <i i="1">
      <x v="1"/>
    </i>
    <i i="2">
      <x v="2"/>
    </i>
    <i i="3">
      <x v="3"/>
    </i>
  </colItems>
  <dataFields count="4">
    <dataField name="Average Inventory for Period" fld="0" baseField="0" baseItem="0"/>
    <dataField name="Cost of Sales" fld="1" baseField="0" baseItem="0"/>
    <dataField name="Inventory Days" fld="2" baseField="0" baseItem="0"/>
    <dataField name="Inventory Turnover Ratio" fld="3" baseField="0" baseItem="0"/>
  </dataFields>
  <formats count="7">
    <format dxfId="6">
      <pivotArea type="all" dataOnly="0" outline="0" fieldPosition="0"/>
    </format>
    <format dxfId="5">
      <pivotArea type="all" dataOnly="0" outline="0" fieldPosition="0"/>
    </format>
    <format dxfId="4">
      <pivotArea outline="0" collapsedLevelsAreSubtotals="1" fieldPosition="0"/>
    </format>
    <format dxfId="3">
      <pivotArea dataOnly="0" labelOnly="1" grandRow="1" outline="0" fieldPosition="0"/>
    </format>
    <format dxfId="2">
      <pivotArea type="all" dataOnly="0" outline="0" fieldPosition="0"/>
    </format>
    <format dxfId="1">
      <pivotArea outline="0" collapsedLevelsAreSubtotals="1" fieldPosition="0"/>
    </format>
    <format dxfId="0">
      <pivotArea dataOnly="0" labelOnly="1" grandRow="1" outline="0" fieldPosition="0"/>
    </format>
  </formats>
  <conditionalFormats count="3">
    <conditionalFormat scope="field" priority="1">
      <pivotAreas count="1">
        <pivotArea outline="0" collapsedLevelsAreSubtotals="1" fieldPosition="0">
          <references count="2">
            <reference field="4294967294" count="1" selected="0">
              <x v="0"/>
            </reference>
            <reference field="4" count="0" selected="0"/>
          </references>
        </pivotArea>
      </pivotAreas>
    </conditionalFormat>
    <conditionalFormat scope="field" priority="2">
      <pivotAreas count="1">
        <pivotArea outline="0" collapsedLevelsAreSubtotals="1" fieldPosition="0">
          <references count="2">
            <reference field="4294967294" count="1" selected="0">
              <x v="1"/>
            </reference>
            <reference field="4" count="0" selected="0"/>
          </references>
        </pivotArea>
      </pivotAreas>
    </conditionalFormat>
    <conditionalFormat scope="data" priority="3">
      <pivotAreas count="1">
        <pivotArea outline="0" fieldPosition="0">
          <references count="1">
            <reference field="4294967294" count="1" selected="0">
              <x v="2"/>
            </reference>
          </references>
        </pivotArea>
      </pivotAreas>
    </conditionalFormat>
  </conditionalFormats>
  <pivotHierarchies count="32">
    <pivotHierarchy multipleItemSelectionAllowed="1"/>
    <pivotHierarchy multipleItemSelectionAllowed="1"/>
    <pivotHierarchy/>
    <pivotHierarchy/>
    <pivotHierarchy/>
    <pivotHierarchy/>
    <pivotHierarchy/>
    <pivotHierarchy/>
    <pivotHierarchy/>
    <pivotHierarchy>
      <mps count="2">
        <mp field="6"/>
        <mp field="7"/>
      </mps>
    </pivotHierarchy>
    <pivotHierarchy/>
    <pivotHierarchy multipleItemSelectionAllowed="1"/>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Table Style 1" showRowHeaders="1" showColHeaders="1" showRowStripes="0" showColStripes="0" showLastColumn="1"/>
  <rowHierarchiesUsage count="2">
    <rowHierarchyUsage hierarchyUsage="10"/>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2" sourceName="[Company].[Company]">
  <pivotTables>
    <pivotTable tabId="14" name="InventorybyGroup"/>
  </pivotTables>
  <data>
    <olap pivotCacheId="205">
      <levels count="2">
        <level uniqueName="[Company].[Company].[(All)]" sourceCaption="(All)" count="0"/>
        <level uniqueName="[Company].[Company].[Company]" sourceCaption="Company" count="23">
          <ranges>
            <range startItem="0">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4" name="InventorybyGroup"/>
  </pivotTables>
  <data>
    <olap pivotCacheId="205">
      <levels count="5">
        <level uniqueName="[Date].[Date YQMD].[(All)]" sourceCaption="(All)" count="0"/>
        <level uniqueName="[Date].[Date YQMD].[Year]" sourceCaption="Year" count="16">
          <ranges>
            <range startItem="0">
              <i n="[Date].[Date YQMD].[Year].&amp;[2011]" c="2011"/>
              <i n="[Date].[Date YQMD].[Year].&amp;[2012]" c="2012"/>
              <i n="[Date].[Date YQMD].[Year].&amp;[2013]" c="2013"/>
              <i n="[Date].[Date YQMD].[Year].&amp;[2014]" c="2014"/>
              <i n="[Date].[Date YQMD].[Year].&amp;[2015]" c="2015"/>
              <i n="[Date].[Date YQMD].[Year].&amp;[2016]" c="2016"/>
              <i n="[Date].[Date YQMD].[Year].&amp;[2017]" c="2017"/>
              <i n="[Date].[Date YQMD].[Year].&amp;[2018]" c="2018"/>
              <i n="[Date].[Date YQMD].[Year].&amp;[2019]" c="2019"/>
              <i n="[Date].[Date YQMD].[All Date].UNKNOWNMEMBER" c="Unknown"/>
              <i n="[Date].[Date YQMD].[Year].&amp;[2005]" c="2005" nd="1"/>
              <i n="[Date].[Date YQMD].[Year].&amp;[2006]" c="2006" nd="1"/>
              <i n="[Date].[Date YQMD].[Year].&amp;[2007]" c="2007" nd="1"/>
              <i n="[Date].[Date YQMD].[Year].&amp;[2008]" c="2008" nd="1"/>
              <i n="[Date].[Date YQMD].[Year].&amp;[2009]" c="2009" nd="1"/>
              <i n="[Date].[Date YQMD].[Year].&amp;[2010]" c="2010" nd="1"/>
            </range>
          </ranges>
        </level>
        <level uniqueName="[Date].[Date YQMD].[Quarter]" sourceCaption="Quarter" count="0"/>
        <level uniqueName="[Date].[Date YQMD].[Month]" sourceCaption="Month" count="0"/>
        <level uniqueName="[Date].[Date YQMD].[Day]" sourceCaption="Day" count="0"/>
      </levels>
      <selections count="1">
        <selection n="[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_Type" sourceName="[Item].[Item Type]">
  <pivotTables>
    <pivotTable tabId="14" name="InventorybyGroup"/>
  </pivotTables>
  <data>
    <olap pivotCacheId="205">
      <levels count="2">
        <level uniqueName="[Item].[Item Type].[(All)]" sourceCaption="(All)" count="0"/>
        <level uniqueName="[Item].[Item Type].[Item Type]" sourceCaption="Item Type" count="3">
          <ranges>
            <range startItem="0">
              <i n="[Item].[Item Type].&amp;[0]" c="Item"/>
              <i n="[Item].[Item Type].&amp;[2]" c="Service" nd="1"/>
              <i n="[Item].[Item Type].[All Item].UNKNOWNMEMBER" c="Unknown" nd="1"/>
            </range>
          </ranges>
        </level>
      </levels>
      <selections count="1">
        <selection n="[Item].[Item Type].[All Item]"/>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4" name="InventorybyGroup"/>
  </pivotTables>
  <data>
    <olap pivotCacheId="205">
      <levels count="2">
        <level uniqueName="[Item].[Item Group].[(All)]" sourceCaption="(All)" count="0"/>
        <level uniqueName="[Item].[Item Group].[Item Group]" sourceCaption="Item Group" count="52">
          <ranges>
            <range startItem="0">
              <i n="[Item].[Item Group].&amp;[]" c=""/>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leanerRM]" c="Cleaner raw materials"/>
              <i n="[Item].[Item Group].&amp;[Computers]" c="Computers"/>
              <i n="[Item].[Item Group].&amp;[Exercice]" c="Exercice"/>
              <i n="[Item].[Item Group].&amp;[MP15]" c="Matéria-prima IPI 15%"/>
              <i n="[Item].[Item Group].&amp;[ProjItem]" c="Matieres consommees sur le projet"/>
              <i n="[Item].[Item Group].&amp;[OrgJuice]" c="Orange Juice"/>
              <i n="[Item].[Item Group].&amp;[OrgJuiceRM]" c="Orange Juice raw"/>
              <i n="[Item].[Item Group].&amp;[PackageRM]" c="Packaging raw materials"/>
              <i n="[Item].[Item Group].&amp;[Paint]" c="Paint"/>
              <i n="[Item].[Item Group].&amp;[PaintRM]" c="Paint raw materials"/>
              <i n="[Item].[Item Group].&amp;[Pellets]" c="Pellets"/>
              <i n="[Item].[Item Group].&amp;[PelletsRM]" c="Pellets raw materials"/>
              <i n="[Item].[Item Group].&amp;[Phones]" c="Phones"/>
              <i n="[Item].[Item Group].&amp;[PAI]" c="Produto Acabado Importado"/>
              <i n="[Item].[Item Group].&amp;[PA15]" c="Produto acabado IPI 15%"/>
              <i n="[Item].[Item Group].&amp;[Sport]" c="Sport"/>
              <i n="[Item].[Item Group].&amp;[TVandVideo]" c="TV and video"/>
              <i n="[Item].[Item Group].&amp;[TV&amp;Video]" c="TV and Video Products"/>
              <i n="[Item].[Item Group].&amp;[ATV]" c="Ativo imobilizado"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ffEquip]" c="Office Equipment" nd="1"/>
              <i n="[Item].[Item Group].&amp;[OffFurn]" c="Office Furniture" nd="1"/>
              <i n="[Item].[Item Group].&amp;[OffSup]" c="Office Supplies" nd="1"/>
              <i n="[Item].[Item Group].&amp;[Ordinateur]" c="Ordinateurs" nd="1"/>
              <i n="[Item].[Item Group].&amp;[RM]" c="Raw materials" nd="1"/>
              <i n="[Item].[Item Group].&amp;[Serv]" c="Service Items" nd="1"/>
              <i n="[Item].[Item Group].&amp;[SRV]" c="Service items" nd="1"/>
              <i n="[Item].[Item Group].&amp;[Service]" c="Services" nd="1"/>
              <i n="[Item].[Item Group].&amp;[Services]" c="Services" nd="1"/>
              <i n="[Item].[Item Group].&amp;[SV01]" c="Serviço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4" name="InventorybyGroup"/>
  </pivotTables>
  <data>
    <olap pivotCacheId="205">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MainOffice]" c="Bureau principal"/>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00]" c="Depósito de matéria-prima - Matriz"/>
              <i n="[Location].[Location].&amp;[110]" c="Depósito de produtos acabados - Matriz"/>
              <i n="[Location].[Location].&amp;[200]" c="Depósito de produtos acabados - Salvador"/>
              <i n="[Location].[Location].&amp;[130]" c="Depósito de produtos importados - Matriz"/>
              <i n="[Location].[Location].&amp;[999]" c="Depósito em trânsito"/>
              <i n="[Location].[Location].&amp;[DC-CENTRAL]" c="Distribution Center - Central Region"/>
              <i n="[Location].[Location].&amp;[DC-EAST]" c="Distribution Center - East Region"/>
              <i n="[Location].[Location].&amp;[DC-WEST]" c="Distribution Center - West Region"/>
              <i n="[Location].[Location].&amp;[12]" c="Finished goods"/>
              <i n="[Location].[Location].&amp;[14]" c="Finished goods"/>
              <i n="[Location].[Location].&amp;[DC-FRRT]" c="FRRT entrepôt de distribution"/>
              <i n="[Location].[Location].&amp;[GW]" c="General Warehouse"/>
              <i n="[Location].[Location].&amp;[GEORGET]" c="Georgetown inventory location"/>
              <i n="[Location].[Location].&amp;[HOUSTON]" c="Houston inventory location"/>
              <i n="[Location].[Location].&amp;[13]" c="Ingredients - Cleaners"/>
              <i n="[Location].[Location].&amp;[11]" c="Ingredients - Pellets"/>
              <i n="[Location].[Location].&amp;[LONETRE]" c="Lone Tree inventory location"/>
              <i n="[Location].[Location].&amp;[LOSANGE]" c="Los Angeles inventory location"/>
              <i n="[Location].[Location].&amp;[MW]" c="Main Warehouse"/>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21]" c="Quarantine warehouse"/>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32]" c="Site 3 - Finished Goods"/>
              <i n="[Location].[Location].&amp;[31]" c="Site 3 - 原材料"/>
              <i n="[Location].[Location].&amp;[41]" c="Site 4 - Main Warehouse"/>
              <i n="[Location].[Location].&amp;[TW-EAST]" c="Transit Warehouse - East Region"/>
              <i n="[Location].[Location].&amp;[TW-WEST]" c="Transit Warehouse - West Region"/>
              <i n="[Location].[Location].&amp;[TROY]" c="Troy inventory location"/>
              <i n="[Location].[Location].&amp;[TYSONSC]" c="Tysons Corner inventory location"/>
              <i n="[Location].[Location].&amp;[Общий]" c="Общий склад"/>
              <i n="[Location].[Location].&amp;[GS]" c="一般倉庫"/>
              <i n="[Location].[Location].&amp;[GS-Q]" c="一般倉庫 - 検査"/>
              <i n="[Location].[Location].[All Location].UNKNOWNMEMBER" c="Unknown"/>
              <i n="[Location].[Location].&amp;[C-000002]" c="Depósito - A. Dantum Brasil Ltd" nd="1"/>
              <i n="[Location].[Location].&amp;[300]" c="Depósito - Outros produtos e materiais" nd="1"/>
              <i n="[Location].[Location].&amp;[888]" c="Depósito em trânsito" nd="1"/>
              <i n="[Location].[Location].&amp;[QW-FRRT]" c="FRRT entrepôt de quarantaine" nd="1"/>
              <i n="[Location].[Location].&amp;[TW-FRRT]" c="FRRT entrepôt de transit" nd="1"/>
              <i n="[Location].[Location].&amp;[Main]" c="Main"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8]" c="Site 3 - Quarantine Warehouse" nd="1"/>
              <i n="[Location].[Location].&amp;[39]" c="Site 3 - Transit Warehouse" nd="1"/>
              <i n="[Location].[Location].&amp;[TW-CENTRAL]" c="Transit Warehouse - Central Region" nd="1"/>
              <i n="[Location].[Location].&amp;[GS-T]" c="一般倉庫 - 移送中" nd="1"/>
              <i n="[Location].[Location].&amp;[KSG]" c="関東倉庫" nd="1"/>
            </range>
          </ranges>
        </level>
      </levels>
      <selections count="1">
        <selection n="[Location].[Location].[All Location]"/>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2" cache="Slicer_Company2" caption="Company" level="1" style="SlicerStyleDark1" rowHeight="241300"/>
  <slicer name="Year" cache="Slicer_Date_YQMD" caption="Year" columnCount="4" level="1" style="SlicerStyleDark1" rowHeight="241300"/>
  <slicer name="Item Type" cache="Slicer_Item_Type" caption="Item Type" columnCount="2" level="1" style="SlicerStyleDark1" rowHeight="241300"/>
  <slicer name="Item Group" cache="Slicer_Item_Group" caption="Item Group" level="1" style="SlicerStyleDark1" rowHeight="241300"/>
  <slicer name="Location" cache="Slicer_Location" caption="Location" level="1" style="SlicerStyleDark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4" customWidth="1"/>
    <col min="2" max="2" width="7.42578125" style="4" customWidth="1"/>
    <col min="3" max="3" width="6" style="4" customWidth="1"/>
    <col min="4" max="4" width="115.7109375" style="4" customWidth="1"/>
    <col min="5" max="16384" width="10.28515625" style="4"/>
  </cols>
  <sheetData>
    <row r="4" spans="3:4" ht="15" thickBot="1" x14ac:dyDescent="0.3">
      <c r="C4" s="29" t="s">
        <v>13</v>
      </c>
      <c r="D4" s="30"/>
    </row>
    <row r="5" spans="3:4" x14ac:dyDescent="0.25">
      <c r="C5" s="16"/>
      <c r="D5" s="16" t="s">
        <v>74</v>
      </c>
    </row>
    <row r="6" spans="3:4" x14ac:dyDescent="0.25">
      <c r="C6" s="16"/>
      <c r="D6" s="17" t="s">
        <v>75</v>
      </c>
    </row>
    <row r="7" spans="3:4" x14ac:dyDescent="0.25">
      <c r="C7" s="16"/>
      <c r="D7" s="16" t="s">
        <v>76</v>
      </c>
    </row>
    <row r="8" spans="3:4" x14ac:dyDescent="0.25">
      <c r="C8" s="16"/>
      <c r="D8" s="16"/>
    </row>
    <row r="9" spans="3:4" x14ac:dyDescent="0.25">
      <c r="C9" s="16"/>
      <c r="D9" s="16"/>
    </row>
    <row r="10" spans="3:4" ht="15" thickBot="1" x14ac:dyDescent="0.3">
      <c r="C10" s="29" t="s">
        <v>77</v>
      </c>
      <c r="D10" s="30"/>
    </row>
    <row r="11" spans="3:4" x14ac:dyDescent="0.25">
      <c r="C11" s="18" t="s">
        <v>14</v>
      </c>
      <c r="D11" s="16" t="s">
        <v>17</v>
      </c>
    </row>
    <row r="12" spans="3:4" x14ac:dyDescent="0.25">
      <c r="C12" s="18"/>
      <c r="D12" s="16"/>
    </row>
    <row r="13" spans="3:4" x14ac:dyDescent="0.25">
      <c r="C13" s="19"/>
      <c r="D13" s="3"/>
    </row>
    <row r="14" spans="3:4" x14ac:dyDescent="0.25">
      <c r="C14" s="18"/>
      <c r="D14" s="16"/>
    </row>
    <row r="15" spans="3:4" x14ac:dyDescent="0.25">
      <c r="C15" s="18" t="s">
        <v>18</v>
      </c>
      <c r="D15" s="16" t="s">
        <v>19</v>
      </c>
    </row>
    <row r="16" spans="3:4" x14ac:dyDescent="0.25">
      <c r="C16" s="18"/>
      <c r="D16" s="16"/>
    </row>
    <row r="17" spans="3:4" x14ac:dyDescent="0.25">
      <c r="C17" s="18"/>
      <c r="D17" s="16"/>
    </row>
    <row r="18" spans="3:4" ht="28.5" x14ac:dyDescent="0.25">
      <c r="C18" s="18" t="s">
        <v>15</v>
      </c>
      <c r="D18" s="20" t="s">
        <v>20</v>
      </c>
    </row>
    <row r="19" spans="3:4" x14ac:dyDescent="0.25">
      <c r="C19" s="18"/>
      <c r="D19" s="16"/>
    </row>
    <row r="20" spans="3:4" ht="28.5" x14ac:dyDescent="0.25">
      <c r="C20" s="18" t="s">
        <v>21</v>
      </c>
      <c r="D20" s="20" t="s">
        <v>22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5" customWidth="1"/>
    <col min="2" max="2" width="9.140625" style="25"/>
    <col min="3" max="3" width="32" style="23" bestFit="1" customWidth="1"/>
    <col min="4" max="4" width="68.85546875" style="23" customWidth="1"/>
    <col min="5" max="5" width="36.42578125" style="24" customWidth="1"/>
    <col min="6" max="7" width="9.140625" style="25"/>
    <col min="8" max="8" width="36.28515625" style="25" customWidth="1"/>
    <col min="9" max="9" width="8.7109375" style="25" customWidth="1"/>
    <col min="10" max="16384" width="9.140625" style="25"/>
  </cols>
  <sheetData>
    <row r="1" spans="3:8" ht="14.25" customHeight="1" x14ac:dyDescent="0.25"/>
    <row r="7" spans="3:8" ht="30.75" x14ac:dyDescent="0.25">
      <c r="C7" s="26" t="s">
        <v>23</v>
      </c>
    </row>
    <row r="9" spans="3:8" ht="28.5" x14ac:dyDescent="0.25">
      <c r="C9" s="27" t="s">
        <v>24</v>
      </c>
      <c r="D9" s="21" t="s">
        <v>78</v>
      </c>
    </row>
    <row r="10" spans="3:8" x14ac:dyDescent="0.25">
      <c r="C10" s="27"/>
    </row>
    <row r="11" spans="3:8" ht="28.5" x14ac:dyDescent="0.25">
      <c r="C11" s="27" t="s">
        <v>1</v>
      </c>
      <c r="D11" s="22" t="s">
        <v>11</v>
      </c>
    </row>
    <row r="12" spans="3:8" x14ac:dyDescent="0.25">
      <c r="C12" s="27"/>
    </row>
    <row r="13" spans="3:8" ht="42.75" x14ac:dyDescent="0.25">
      <c r="C13" s="27" t="s">
        <v>25</v>
      </c>
      <c r="D13" s="23" t="s">
        <v>26</v>
      </c>
      <c r="E13" s="28" t="s">
        <v>27</v>
      </c>
    </row>
    <row r="14" spans="3:8" x14ac:dyDescent="0.25">
      <c r="C14" s="27"/>
    </row>
    <row r="15" spans="3:8" ht="71.25" x14ac:dyDescent="0.25">
      <c r="C15" s="27" t="s">
        <v>61</v>
      </c>
      <c r="D15" s="23" t="s">
        <v>62</v>
      </c>
      <c r="H15" s="23"/>
    </row>
    <row r="16" spans="3:8" x14ac:dyDescent="0.25">
      <c r="C16" s="27"/>
      <c r="E16" s="23"/>
    </row>
    <row r="17" spans="3:8" ht="28.5" x14ac:dyDescent="0.25">
      <c r="C17" s="27" t="s">
        <v>12</v>
      </c>
      <c r="D17" s="23" t="s">
        <v>28</v>
      </c>
      <c r="H17" s="23"/>
    </row>
    <row r="18" spans="3:8" ht="16.5" customHeight="1" x14ac:dyDescent="0.25">
      <c r="C18" s="27"/>
    </row>
    <row r="19" spans="3:8" ht="71.25" x14ac:dyDescent="0.25">
      <c r="C19" s="27" t="s">
        <v>32</v>
      </c>
      <c r="D19" s="23" t="s">
        <v>63</v>
      </c>
      <c r="E19" s="28" t="s">
        <v>64</v>
      </c>
    </row>
    <row r="20" spans="3:8" ht="16.5" customHeight="1" x14ac:dyDescent="0.25">
      <c r="C20" s="27"/>
    </row>
    <row r="21" spans="3:8" ht="28.5" x14ac:dyDescent="0.25">
      <c r="C21" s="27" t="s">
        <v>29</v>
      </c>
      <c r="D21" s="23" t="s">
        <v>65</v>
      </c>
      <c r="E21" s="28" t="s">
        <v>30</v>
      </c>
    </row>
    <row r="22" spans="3:8" x14ac:dyDescent="0.25">
      <c r="C22" s="27"/>
    </row>
    <row r="23" spans="3:8" ht="28.5" x14ac:dyDescent="0.25">
      <c r="C23" s="27" t="s">
        <v>2</v>
      </c>
      <c r="D23" s="23" t="s">
        <v>66</v>
      </c>
      <c r="E23" s="28" t="s">
        <v>67</v>
      </c>
    </row>
    <row r="24" spans="3:8" x14ac:dyDescent="0.25">
      <c r="C24" s="27"/>
    </row>
    <row r="25" spans="3:8" x14ac:dyDescent="0.25">
      <c r="C25" s="27" t="s">
        <v>3</v>
      </c>
      <c r="D25" s="23" t="s">
        <v>68</v>
      </c>
      <c r="E25" s="28" t="s">
        <v>69</v>
      </c>
    </row>
    <row r="26" spans="3:8" x14ac:dyDescent="0.25">
      <c r="C26" s="27"/>
    </row>
    <row r="27" spans="3:8" x14ac:dyDescent="0.25">
      <c r="C27" s="27" t="s">
        <v>4</v>
      </c>
      <c r="D27" s="23" t="s">
        <v>70</v>
      </c>
      <c r="E27" s="28" t="s">
        <v>71</v>
      </c>
    </row>
    <row r="28" spans="3:8" x14ac:dyDescent="0.25">
      <c r="C28" s="27"/>
    </row>
    <row r="29" spans="3:8" ht="78" customHeight="1" x14ac:dyDescent="0.25">
      <c r="C29" s="27" t="s">
        <v>31</v>
      </c>
      <c r="D29" s="23" t="s">
        <v>72</v>
      </c>
    </row>
    <row r="30" spans="3:8" x14ac:dyDescent="0.25">
      <c r="C30" s="27"/>
    </row>
    <row r="31" spans="3:8" x14ac:dyDescent="0.25">
      <c r="C31" s="27" t="s">
        <v>5</v>
      </c>
      <c r="D31" s="23" t="s">
        <v>73</v>
      </c>
    </row>
    <row r="32" spans="3:8" x14ac:dyDescent="0.25">
      <c r="C32" s="27"/>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38"/>
  <sheetViews>
    <sheetView showGridLines="0" zoomScale="91" zoomScaleNormal="91" workbookViewId="0"/>
  </sheetViews>
  <sheetFormatPr defaultRowHeight="15" x14ac:dyDescent="0.25"/>
  <cols>
    <col min="1" max="1" width="3.85546875" customWidth="1"/>
    <col min="2" max="2" width="4.5703125" customWidth="1"/>
    <col min="3" max="3" width="13.140625" customWidth="1"/>
    <col min="6" max="6" width="13.42578125" customWidth="1"/>
    <col min="7" max="7" width="49.7109375" customWidth="1"/>
    <col min="8" max="8" width="43.140625" customWidth="1"/>
    <col min="9" max="9" width="24" customWidth="1"/>
    <col min="10" max="10" width="23.85546875" customWidth="1"/>
    <col min="11" max="11" width="36.85546875" customWidth="1"/>
  </cols>
  <sheetData>
    <row r="3" spans="3:11" ht="23.25" x14ac:dyDescent="0.35">
      <c r="C3" s="1" t="s">
        <v>10</v>
      </c>
      <c r="D3" s="1"/>
    </row>
    <row r="7" spans="3:11" ht="15" customHeight="1" x14ac:dyDescent="0.25"/>
    <row r="8" spans="3:11" ht="21" x14ac:dyDescent="0.35">
      <c r="G8" s="5"/>
      <c r="H8" s="6" t="s">
        <v>6</v>
      </c>
      <c r="I8" s="6" t="s">
        <v>9</v>
      </c>
      <c r="J8" s="6" t="s">
        <v>7</v>
      </c>
      <c r="K8" s="7" t="s">
        <v>8</v>
      </c>
    </row>
    <row r="9" spans="3:11" ht="21" x14ac:dyDescent="0.35">
      <c r="G9" s="8" t="s">
        <v>16</v>
      </c>
      <c r="H9" s="9"/>
      <c r="I9" s="9">
        <v>0</v>
      </c>
      <c r="J9" s="10"/>
      <c r="K9" s="11"/>
    </row>
    <row r="10" spans="3:11" ht="21" x14ac:dyDescent="0.35">
      <c r="G10" s="8" t="s">
        <v>33</v>
      </c>
      <c r="H10" s="9">
        <v>124191.21500000227</v>
      </c>
      <c r="I10" s="9">
        <v>1335865.1699999338</v>
      </c>
      <c r="J10" s="10">
        <v>487.33237728628268</v>
      </c>
      <c r="K10" s="11">
        <v>10.756519050078618</v>
      </c>
    </row>
    <row r="11" spans="3:11" ht="21" x14ac:dyDescent="0.35">
      <c r="G11" s="8" t="s">
        <v>34</v>
      </c>
      <c r="H11" s="9">
        <v>44264.99000000002</v>
      </c>
      <c r="I11" s="9">
        <v>442885.39000000036</v>
      </c>
      <c r="J11" s="10">
        <v>523.92127358276582</v>
      </c>
      <c r="K11" s="11">
        <v>10.005320005720099</v>
      </c>
    </row>
    <row r="12" spans="3:11" ht="21" x14ac:dyDescent="0.35">
      <c r="G12" s="8" t="s">
        <v>35</v>
      </c>
      <c r="H12" s="9">
        <v>3247619.9099999894</v>
      </c>
      <c r="I12" s="9">
        <v>683855.76000000024</v>
      </c>
      <c r="J12" s="10">
        <v>24894.172958665931</v>
      </c>
      <c r="K12" s="11">
        <v>0.210571365785229</v>
      </c>
    </row>
    <row r="13" spans="3:11" ht="21" x14ac:dyDescent="0.35">
      <c r="G13" s="8" t="s">
        <v>36</v>
      </c>
      <c r="H13" s="9">
        <v>877601.18499999866</v>
      </c>
      <c r="I13" s="9">
        <v>843722.15999995475</v>
      </c>
      <c r="J13" s="10">
        <v>5452.4885440608068</v>
      </c>
      <c r="K13" s="11">
        <v>0.96139587596381382</v>
      </c>
    </row>
    <row r="14" spans="3:11" ht="21" x14ac:dyDescent="0.35">
      <c r="G14" s="8" t="s">
        <v>37</v>
      </c>
      <c r="H14" s="9">
        <v>15427966.53500003</v>
      </c>
      <c r="I14" s="9">
        <v>500099446.89000005</v>
      </c>
      <c r="J14" s="10">
        <v>161.71463711748268</v>
      </c>
      <c r="K14" s="11">
        <v>32.415123908615548</v>
      </c>
    </row>
    <row r="15" spans="3:11" ht="21" x14ac:dyDescent="0.35">
      <c r="G15" s="8" t="s">
        <v>38</v>
      </c>
      <c r="H15" s="9">
        <v>2320138.355</v>
      </c>
      <c r="I15" s="9">
        <v>164273910.94999981</v>
      </c>
      <c r="J15" s="10">
        <v>74.035890340565444</v>
      </c>
      <c r="K15" s="11">
        <v>70.803497815542912</v>
      </c>
    </row>
    <row r="16" spans="3:11" ht="21" x14ac:dyDescent="0.35">
      <c r="G16" s="8" t="s">
        <v>39</v>
      </c>
      <c r="H16" s="9">
        <v>1820367.6200000141</v>
      </c>
      <c r="I16" s="9">
        <v>567801.90999999875</v>
      </c>
      <c r="J16" s="10">
        <v>16805.803037964586</v>
      </c>
      <c r="K16" s="11">
        <v>0.31191606781051973</v>
      </c>
    </row>
    <row r="17" spans="7:11" ht="21" x14ac:dyDescent="0.35">
      <c r="G17" s="8" t="s">
        <v>40</v>
      </c>
      <c r="H17" s="9">
        <v>20130.375</v>
      </c>
      <c r="I17" s="9">
        <v>73719738.950000018</v>
      </c>
      <c r="J17" s="10">
        <v>1.4314134484601289</v>
      </c>
      <c r="K17" s="11">
        <v>3662.1145383531116</v>
      </c>
    </row>
    <row r="18" spans="7:11" ht="21" x14ac:dyDescent="0.35">
      <c r="G18" s="8" t="s">
        <v>41</v>
      </c>
      <c r="H18" s="9">
        <v>9019219.4549999852</v>
      </c>
      <c r="I18" s="9">
        <v>251682640.18000007</v>
      </c>
      <c r="J18" s="10">
        <v>187.85065330408483</v>
      </c>
      <c r="K18" s="11">
        <v>27.905146496959308</v>
      </c>
    </row>
    <row r="19" spans="7:11" ht="21" x14ac:dyDescent="0.35">
      <c r="G19" s="8" t="s">
        <v>42</v>
      </c>
      <c r="H19" s="9">
        <v>1.2660166248679161E-9</v>
      </c>
      <c r="I19" s="9">
        <v>75571466.570000023</v>
      </c>
      <c r="J19" s="10">
        <v>8.7816995603895341E-14</v>
      </c>
      <c r="K19" s="11">
        <v>5.969231768807492E+16</v>
      </c>
    </row>
    <row r="20" spans="7:11" ht="21" x14ac:dyDescent="0.35">
      <c r="G20" s="8" t="s">
        <v>43</v>
      </c>
      <c r="H20" s="9">
        <v>972900.4</v>
      </c>
      <c r="I20" s="9">
        <v>2268655.85</v>
      </c>
      <c r="J20" s="10">
        <v>2248.0024446193547</v>
      </c>
      <c r="K20" s="11">
        <v>2.3318479980067846</v>
      </c>
    </row>
    <row r="21" spans="7:11" ht="21" x14ac:dyDescent="0.35">
      <c r="G21" s="8" t="s">
        <v>44</v>
      </c>
      <c r="H21" s="9">
        <v>3807908.0350000211</v>
      </c>
      <c r="I21" s="9">
        <v>1278742.6400000001</v>
      </c>
      <c r="J21" s="10">
        <v>15609.907181534283</v>
      </c>
      <c r="K21" s="11">
        <v>0.3358123747334652</v>
      </c>
    </row>
    <row r="22" spans="7:11" ht="21" x14ac:dyDescent="0.35">
      <c r="G22" s="8" t="s">
        <v>45</v>
      </c>
      <c r="H22" s="9">
        <v>120262.13999999994</v>
      </c>
      <c r="I22" s="9">
        <v>738258.35999996262</v>
      </c>
      <c r="J22" s="10">
        <v>853.92075733491413</v>
      </c>
      <c r="K22" s="11">
        <v>6.1387429160994724</v>
      </c>
    </row>
    <row r="23" spans="7:11" ht="21" x14ac:dyDescent="0.35">
      <c r="G23" s="8" t="s">
        <v>46</v>
      </c>
      <c r="H23" s="9">
        <v>9576.6449999999986</v>
      </c>
      <c r="I23" s="9">
        <v>43194.93</v>
      </c>
      <c r="J23" s="10">
        <v>1162.1913287045491</v>
      </c>
      <c r="K23" s="11">
        <v>4.5104449418350585</v>
      </c>
    </row>
    <row r="24" spans="7:11" ht="21" x14ac:dyDescent="0.35">
      <c r="G24" s="8" t="s">
        <v>47</v>
      </c>
      <c r="H24" s="9"/>
      <c r="I24" s="9">
        <v>2092445.389999999</v>
      </c>
      <c r="J24" s="10"/>
      <c r="K24" s="11"/>
    </row>
    <row r="25" spans="7:11" ht="21" x14ac:dyDescent="0.35">
      <c r="G25" s="8" t="s">
        <v>48</v>
      </c>
      <c r="H25" s="9">
        <v>106409.74499999991</v>
      </c>
      <c r="I25" s="9">
        <v>2010652.99</v>
      </c>
      <c r="J25" s="10">
        <v>277.42225339937926</v>
      </c>
      <c r="K25" s="11">
        <v>18.895383970706835</v>
      </c>
    </row>
    <row r="26" spans="7:11" ht="21" x14ac:dyDescent="0.35">
      <c r="G26" s="8" t="s">
        <v>49</v>
      </c>
      <c r="H26" s="9">
        <v>1152.0000000000437</v>
      </c>
      <c r="I26" s="9">
        <v>644864.2699999999</v>
      </c>
      <c r="J26" s="10">
        <v>9.3644264086770228</v>
      </c>
      <c r="K26" s="11">
        <v>559.77801215275645</v>
      </c>
    </row>
    <row r="27" spans="7:11" ht="21" x14ac:dyDescent="0.35">
      <c r="G27" s="8" t="s">
        <v>50</v>
      </c>
      <c r="H27" s="9">
        <v>4452.1000000000013</v>
      </c>
      <c r="I27" s="9">
        <v>44520.999999999993</v>
      </c>
      <c r="J27" s="10">
        <v>524.20000000000027</v>
      </c>
      <c r="K27" s="11">
        <v>9.9999999999999947</v>
      </c>
    </row>
    <row r="28" spans="7:11" ht="21" x14ac:dyDescent="0.35">
      <c r="G28" s="8" t="s">
        <v>51</v>
      </c>
      <c r="H28" s="9"/>
      <c r="I28" s="9">
        <v>2906909.0300000012</v>
      </c>
      <c r="J28" s="10"/>
      <c r="K28" s="11"/>
    </row>
    <row r="29" spans="7:11" ht="21" x14ac:dyDescent="0.35">
      <c r="G29" s="8" t="s">
        <v>52</v>
      </c>
      <c r="H29" s="9">
        <v>89160</v>
      </c>
      <c r="I29" s="9">
        <v>90372.95</v>
      </c>
      <c r="J29" s="10">
        <v>5171.6439487700691</v>
      </c>
      <c r="K29" s="11">
        <v>1.0136041947061463</v>
      </c>
    </row>
    <row r="30" spans="7:11" ht="21" x14ac:dyDescent="0.35">
      <c r="G30" s="8" t="s">
        <v>53</v>
      </c>
      <c r="H30" s="9">
        <v>566.15000000002169</v>
      </c>
      <c r="I30" s="9">
        <v>7956682.9800000004</v>
      </c>
      <c r="J30" s="10">
        <v>0.37298938608712973</v>
      </c>
      <c r="K30" s="11">
        <v>14054.01921752132</v>
      </c>
    </row>
    <row r="31" spans="7:11" ht="21" x14ac:dyDescent="0.35">
      <c r="G31" s="8" t="s">
        <v>54</v>
      </c>
      <c r="H31" s="9">
        <v>238075</v>
      </c>
      <c r="I31" s="9">
        <v>252571</v>
      </c>
      <c r="J31" s="10">
        <v>4941.1418967339878</v>
      </c>
      <c r="K31" s="11">
        <v>1.0608883755119185</v>
      </c>
    </row>
    <row r="32" spans="7:11" ht="21" x14ac:dyDescent="0.35">
      <c r="G32" s="8" t="s">
        <v>55</v>
      </c>
      <c r="H32" s="9">
        <v>947861.09500000067</v>
      </c>
      <c r="I32" s="9">
        <v>246796.2900000001</v>
      </c>
      <c r="J32" s="10">
        <v>20132.749402310714</v>
      </c>
      <c r="K32" s="11">
        <v>0.260371790024782</v>
      </c>
    </row>
    <row r="33" spans="3:11" ht="21" x14ac:dyDescent="0.35">
      <c r="G33" s="8" t="s">
        <v>56</v>
      </c>
      <c r="H33" s="9">
        <v>15820.61</v>
      </c>
      <c r="I33" s="9">
        <v>410999.99999999994</v>
      </c>
      <c r="J33" s="10">
        <v>201.78014019464723</v>
      </c>
      <c r="K33" s="11">
        <v>25.978770730079304</v>
      </c>
    </row>
    <row r="34" spans="3:11" ht="21" x14ac:dyDescent="0.35">
      <c r="G34" s="8" t="s">
        <v>57</v>
      </c>
      <c r="H34" s="9">
        <v>27747.360000000001</v>
      </c>
      <c r="I34" s="9">
        <v>343194.52999999985</v>
      </c>
      <c r="J34" s="10">
        <v>423.81695629006691</v>
      </c>
      <c r="K34" s="11">
        <v>12.368547133853449</v>
      </c>
    </row>
    <row r="35" spans="3:11" ht="21" x14ac:dyDescent="0.35">
      <c r="G35" s="8" t="s">
        <v>58</v>
      </c>
      <c r="H35" s="9">
        <v>219430.15500001327</v>
      </c>
      <c r="I35" s="9">
        <v>1522257.0599998715</v>
      </c>
      <c r="J35" s="10">
        <v>755.62327988819879</v>
      </c>
      <c r="K35" s="11">
        <v>6.9373193488368976</v>
      </c>
    </row>
    <row r="36" spans="3:11" ht="21" x14ac:dyDescent="0.35">
      <c r="C36" s="2"/>
      <c r="G36" s="8" t="s">
        <v>59</v>
      </c>
      <c r="H36" s="9">
        <v>2019433.3399999943</v>
      </c>
      <c r="I36" s="9">
        <v>518974.51999999955</v>
      </c>
      <c r="J36" s="10">
        <v>20397.667246322573</v>
      </c>
      <c r="K36" s="11">
        <v>0.25699017131211721</v>
      </c>
    </row>
    <row r="37" spans="3:11" ht="21" x14ac:dyDescent="0.35">
      <c r="G37" s="8" t="s">
        <v>60</v>
      </c>
      <c r="H37" s="9">
        <v>10787356</v>
      </c>
      <c r="I37" s="9">
        <v>305570772.94999999</v>
      </c>
      <c r="J37" s="10">
        <v>185.05474069423761</v>
      </c>
      <c r="K37" s="11">
        <v>28.326753372188698</v>
      </c>
    </row>
    <row r="38" spans="3:11" ht="21" x14ac:dyDescent="0.35">
      <c r="G38" s="12" t="s">
        <v>0</v>
      </c>
      <c r="H38" s="13">
        <v>52269610.415026829</v>
      </c>
      <c r="I38" s="13">
        <v>1398162200.6701629</v>
      </c>
      <c r="J38" s="14">
        <v>195.9696075778898</v>
      </c>
      <c r="K38" s="15">
        <v>26.749045756579996</v>
      </c>
    </row>
  </sheetData>
  <conditionalFormatting pivot="1" sqref="J9:J38">
    <cfRule type="iconSet" priority="3">
      <iconSet iconSet="3Signs" reverse="1">
        <cfvo type="percent" val="0"/>
        <cfvo type="percent" val="33"/>
        <cfvo type="percent" val="67"/>
      </iconSet>
    </cfRule>
  </conditionalFormatting>
  <conditionalFormatting pivot="1" sqref="I9:I37">
    <cfRule type="colorScale" priority="2">
      <colorScale>
        <cfvo type="min"/>
        <cfvo type="max"/>
        <color rgb="FFFCFCFF"/>
        <color rgb="FF63BE7B"/>
      </colorScale>
    </cfRule>
  </conditionalFormatting>
  <conditionalFormatting pivot="1" sqref="H9:H37">
    <cfRule type="colorScale" priority="1">
      <colorScale>
        <cfvo type="min"/>
        <cfvo type="max"/>
        <color rgb="FFFCFCFF"/>
        <color rgb="FF63BE7B"/>
      </colorScale>
    </cfRule>
  </conditionalFormatting>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Inventory by Item Group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Turnover</dc:title>
  <dc:subject>Jet Analytics</dc:subject>
  <dc:creator>Keesha M. Wallace</dc:creator>
  <dc:description>This report provides information about Inventory Turnover.</dc:description>
  <cp:lastModifiedBy>Kim R. Duey</cp:lastModifiedBy>
  <dcterms:created xsi:type="dcterms:W3CDTF">2012-02-06T22:35:40Z</dcterms:created>
  <dcterms:modified xsi:type="dcterms:W3CDTF">2018-09-24T17:20:03Z</dcterms:modified>
  <cp:category>Inventory; 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