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tabRatio="599"/>
  </bookViews>
  <sheets>
    <sheet name="Before Running This Report" sheetId="27" r:id="rId1"/>
    <sheet name="Read Me" sheetId="28" r:id="rId2"/>
    <sheet name="Purchases by Item Group" sheetId="21" r:id="rId3"/>
  </sheets>
  <definedNames>
    <definedName name="Slicer_Company111">#N/A</definedName>
    <definedName name="Slicer_Date_YQMD1">#N/A</definedName>
    <definedName name="Slicer_Document_Status111">#N/A</definedName>
    <definedName name="Slicer_Item_Group">#N/A</definedName>
    <definedName name="Slicer_Order_Account.Line_of_Business">#N/A</definedName>
    <definedName name="Slicer_Order_Account.Vendor_Group_Code">#N/A</definedName>
    <definedName name="Slicer_Purchase_Type111">#N/A</definedName>
  </definedNames>
  <calcPr calcId="152511"/>
  <pivotCaches>
    <pivotCache cacheId="43" r:id="rId4"/>
  </pivotCaches>
  <extLst>
    <ext xmlns:x14="http://schemas.microsoft.com/office/spreadsheetml/2009/9/main" uri="{876F7934-8845-4945-9796-88D515C7AA90}">
      <x14:pivotCaches>
        <pivotCache cacheId="44" r:id="rId5"/>
        <pivotCache cacheId="45" r:id="rId6"/>
      </x14:pivotCaches>
    </ex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Purchasing" commandType="1"/>
    <olapPr sendLocale="1" rowDrillCount="1000"/>
  </connection>
</connections>
</file>

<file path=xl/sharedStrings.xml><?xml version="1.0" encoding="utf-8"?>
<sst xmlns="http://schemas.openxmlformats.org/spreadsheetml/2006/main" count="120" uniqueCount="119">
  <si>
    <t>Grand Total</t>
  </si>
  <si>
    <t>Before running this report</t>
  </si>
  <si>
    <t>Services</t>
  </si>
  <si>
    <t>Training</t>
  </si>
  <si>
    <t>Sales</t>
  </si>
  <si>
    <t>Copyrights</t>
  </si>
  <si>
    <t>Purchases by Item Group</t>
  </si>
  <si>
    <t>Prerequisites for running this report:</t>
  </si>
  <si>
    <t>1)</t>
  </si>
  <si>
    <t>Please read the worksheet "Before Running this Report" first.  You will not be able to access your cube data until this step has been completed.</t>
  </si>
  <si>
    <t>Modifying your report</t>
  </si>
  <si>
    <t>Invoiced Amount</t>
  </si>
  <si>
    <t>The pivot tables will refresh when you update the data source (as in step 1) or when you open the report file.  To refresh the pivot tables ad-hoc, you must select the pivot table, then from the Pivot Table Tools Analyze tab, select the Refresh button.</t>
  </si>
  <si>
    <t>4)</t>
  </si>
  <si>
    <t>This report was based on the Contoso demo database for Microsoft Dynamics AX 2012.  Please review the calculated values to make sure they are correct for your system.  The reporting dimensions can be modified to meet your needs.</t>
  </si>
  <si>
    <t>3)</t>
  </si>
  <si>
    <t>Set your database (in your Jet Ribbon) to your Cube data source.</t>
  </si>
  <si>
    <t>2)</t>
  </si>
  <si>
    <t>Update the Pivot Table data source using the "Update Data Sources" feature on the "Pivot Table"button.</t>
  </si>
  <si>
    <t>Disclaimer</t>
  </si>
  <si>
    <t>Click here to contact sample reports</t>
  </si>
  <si>
    <t>Questions About This Report</t>
  </si>
  <si>
    <t>This report can be modified by changing the rows and columns of the pivot tables found on the worksheets of this report.</t>
  </si>
  <si>
    <t>Click here for downloads</t>
  </si>
  <si>
    <t xml:space="preserve">Reports are updated to the latest released version possible.  If you have an older version of Jet some report features may not work properly.  Please upgrade to the latest version of the Jet Excel Add-in. </t>
  </si>
  <si>
    <t>Version of Jet</t>
  </si>
  <si>
    <t>About the report</t>
  </si>
  <si>
    <t xml:space="preserve">Report Readme </t>
  </si>
  <si>
    <t>2011</t>
  </si>
  <si>
    <t>2011 Feb</t>
  </si>
  <si>
    <t>2011 May</t>
  </si>
  <si>
    <t>Getting Help</t>
  </si>
  <si>
    <t>2011 Jan</t>
  </si>
  <si>
    <t>2011 Mar</t>
  </si>
  <si>
    <t>2011 Apr</t>
  </si>
  <si>
    <t>2011 Jun</t>
  </si>
  <si>
    <t>2011 Jul</t>
  </si>
  <si>
    <t>2011 Aug</t>
  </si>
  <si>
    <t>2011 Sep</t>
  </si>
  <si>
    <t>2011 Oct</t>
  </si>
  <si>
    <t>2011 Nov</t>
  </si>
  <si>
    <t>2011 Dec</t>
  </si>
  <si>
    <t>2012</t>
  </si>
  <si>
    <t>2012 Jan</t>
  </si>
  <si>
    <t>2012 Feb</t>
  </si>
  <si>
    <t>2012 Mar</t>
  </si>
  <si>
    <t>2012 Apr</t>
  </si>
  <si>
    <t>2012 May</t>
  </si>
  <si>
    <t>2012 Jun</t>
  </si>
  <si>
    <t>2012 Jul</t>
  </si>
  <si>
    <t>2012 Aug</t>
  </si>
  <si>
    <t>2012 Sep</t>
  </si>
  <si>
    <t>2012 Oct</t>
  </si>
  <si>
    <t>2012 Nov</t>
  </si>
  <si>
    <t>2012 Dec</t>
  </si>
  <si>
    <t>2013</t>
  </si>
  <si>
    <t>2013 Jan</t>
  </si>
  <si>
    <t>2013 Feb</t>
  </si>
  <si>
    <t>2013 Mar</t>
  </si>
  <si>
    <t>2013 Apr</t>
  </si>
  <si>
    <t>2013 May</t>
  </si>
  <si>
    <t>2013 Jun</t>
  </si>
  <si>
    <t>2013 Jul</t>
  </si>
  <si>
    <t>2013 Aug</t>
  </si>
  <si>
    <t>2013 Sep</t>
  </si>
  <si>
    <t>2013 Oct</t>
  </si>
  <si>
    <t>2013 Nov</t>
  </si>
  <si>
    <t>2013 Dec</t>
  </si>
  <si>
    <t>2014</t>
  </si>
  <si>
    <t>2014 Jan</t>
  </si>
  <si>
    <t>2015</t>
  </si>
  <si>
    <t>2015 Jun</t>
  </si>
  <si>
    <t>Action Sports</t>
  </si>
  <si>
    <t>Additive materials</t>
  </si>
  <si>
    <t>Appareils Domestique</t>
  </si>
  <si>
    <t>Apparel and Footwear</t>
  </si>
  <si>
    <t>Audio</t>
  </si>
  <si>
    <t>Audio Raw Materials</t>
  </si>
  <si>
    <t>Cameras</t>
  </si>
  <si>
    <t>Car Audio Products</t>
  </si>
  <si>
    <t>Car Audio Raw Materials</t>
  </si>
  <si>
    <t>Cleaner raw materials</t>
  </si>
  <si>
    <t>Computers</t>
  </si>
  <si>
    <t>Exercice</t>
  </si>
  <si>
    <t>Matéria-prima IPI 15%</t>
  </si>
  <si>
    <t>Matieres consommees sur le projet</t>
  </si>
  <si>
    <t>Office Equipment</t>
  </si>
  <si>
    <t>Office Furniture</t>
  </si>
  <si>
    <t>Office Supplies</t>
  </si>
  <si>
    <t>Orange Juice raw</t>
  </si>
  <si>
    <t>Packaging raw materials</t>
  </si>
  <si>
    <t>Paint raw materials</t>
  </si>
  <si>
    <t>Pellets raw materials</t>
  </si>
  <si>
    <t>Phones</t>
  </si>
  <si>
    <t>Produto Acabado Importado</t>
  </si>
  <si>
    <t>Service Items</t>
  </si>
  <si>
    <t>Serviços</t>
  </si>
  <si>
    <t>Sport</t>
  </si>
  <si>
    <t>TV and video</t>
  </si>
  <si>
    <t>TV and Video Products</t>
  </si>
  <si>
    <t>Unknown</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</si>
  <si>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</si>
  <si>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</si>
  <si>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</si>
  <si>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</si>
  <si>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</si>
  <si>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</si>
  <si>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</si>
  <si>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</si>
  <si>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</si>
  <si>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</si>
  <si>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</si>
  <si>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</si>
  <si>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</si>
  <si>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</si>
  <si>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</si>
  <si>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</si>
  <si>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</si>
  <si>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items purchased by item group. The data is being pulled from the Purchasing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</si>
</sst>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21" x14ac:knownFonts="1">
    <font>
      <sz val="11"/>
      <color theme="1"/>
      <name val="Trebuchet MS"/>
      <family val="2"/>
      <scheme val="minor"/>
    </font>
    <font>
      <sz val="10"/>
      <name val="Arial"/>
      <family val="2"/>
    </font>
    <font>
      <b/>
      <sz val="10"/>
      <name val="Arial"/>
      <family val="2"/>
    </font>
    <font>
      <u/>
      <sz val="10"/>
      <color indexed="12"/>
      <name val="Arial"/>
      <family val="2"/>
    </font>
    <font>
      <b/>
      <sz val="18"/>
      <color theme="3"/>
      <name val="Trebuchet MS"/>
      <family val="2"/>
      <scheme val="major"/>
    </font>
    <font>
      <b/>
      <u/>
      <sz val="18"/>
      <color theme="6" tint="-0.499984740745262"/>
      <name val="Trebuchet MS"/>
      <family val="2"/>
      <scheme val="major"/>
    </font>
    <font>
      <sz val="11"/>
      <color indexed="8"/>
      <name val="Segoe UI"/>
      <family val="2"/>
    </font>
    <font>
      <b/>
      <sz val="11"/>
      <color indexed="62"/>
      <name val="Segoe UI"/>
      <family val="2"/>
    </font>
    <font>
      <sz val="10"/>
      <color theme="1"/>
      <name val="Arial"/>
      <family val="2"/>
    </font>
    <font>
      <sz val="14"/>
      <color theme="1"/>
      <name val="Trebuchet MS"/>
      <family val="2"/>
      <scheme val="minor"/>
    </font>
    <font>
      <sz val="10"/>
      <color indexed="8"/>
      <name val="Segoe UI"/>
      <family val="2"/>
    </font>
    <font>
      <sz val="11"/>
      <color theme="1"/>
      <name val="Trebuchet MS"/>
      <family val="2"/>
      <scheme val="major"/>
    </font>
    <font>
      <sz val="14"/>
      <color theme="1"/>
      <name val="Trebuchet MS"/>
      <family val="2"/>
      <scheme val="major"/>
    </font>
    <font>
      <b/>
      <sz val="10"/>
      <color indexed="8"/>
      <name val="Segoe UI"/>
      <family val="2"/>
    </font>
    <font>
      <b/>
      <sz val="10"/>
      <color indexed="62"/>
      <name val="Segoe UI"/>
      <family val="2"/>
    </font>
    <font>
      <sz val="10"/>
      <color theme="1"/>
      <name val="Segoe UI"/>
      <family val="2"/>
    </font>
    <font>
      <sz val="10"/>
      <name val="Segoe UI"/>
      <family val="2"/>
    </font>
    <font>
      <b/>
      <i/>
      <sz val="10"/>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6" fillId="0" borderId="0"/>
    <xf numFmtId="0" fontId="7" fillId="0" borderId="10" applyNumberFormat="0" applyFill="0" applyAlignment="0" applyProtection="0"/>
    <xf numFmtId="0" fontId="3" fillId="0" borderId="0" applyNumberFormat="0" applyFill="0" applyBorder="0" applyAlignment="0" applyProtection="0"/>
    <xf numFmtId="0" fontId="8" fillId="0" borderId="0"/>
    <xf numFmtId="0" fontId="3" fillId="0" borderId="0" applyNumberFormat="0" applyFill="0" applyBorder="0" applyAlignment="0" applyProtection="0">
      <alignment vertical="top"/>
      <protection locked="0"/>
    </xf>
    <xf numFmtId="0" fontId="6" fillId="0" borderId="0"/>
  </cellStyleXfs>
  <cellXfs count="32">
    <xf numFmtId="0" fontId="0" fillId="0" borderId="0" xfId="0"/>
    <xf numFmtId="0" fontId="5" fillId="0" borderId="0" xfId="6" applyFont="1"/>
    <xf numFmtId="0" fontId="2" fillId="3" borderId="0" xfId="5" applyFont="1" applyFill="1" applyAlignment="1">
      <alignment vertical="top"/>
    </xf>
    <xf numFmtId="0" fontId="9" fillId="0" borderId="0" xfId="0" applyFont="1" applyAlignment="1">
      <alignment wrapText="1"/>
    </xf>
    <xf numFmtId="0" fontId="10" fillId="0" borderId="0" xfId="7" applyFont="1"/>
    <xf numFmtId="0" fontId="11" fillId="0" borderId="2" xfId="0" pivotButton="1" applyFont="1" applyBorder="1"/>
    <xf numFmtId="0" fontId="11" fillId="0" borderId="3" xfId="0" applyFont="1" applyBorder="1"/>
    <xf numFmtId="0" fontId="11" fillId="0" borderId="4" xfId="0" applyFont="1" applyBorder="1"/>
    <xf numFmtId="0" fontId="11" fillId="0" borderId="5" xfId="0" applyFont="1" applyBorder="1"/>
    <xf numFmtId="0" fontId="11" fillId="0" borderId="0" xfId="0" applyFont="1" applyBorder="1"/>
    <xf numFmtId="164" fontId="11" fillId="0" borderId="0" xfId="0" applyNumberFormat="1" applyFont="1" applyBorder="1"/>
    <xf numFmtId="164" fontId="11" fillId="0" borderId="6" xfId="0" applyNumberFormat="1" applyFont="1" applyBorder="1"/>
    <xf numFmtId="0" fontId="11" fillId="0" borderId="7" xfId="0" applyFont="1" applyBorder="1"/>
    <xf numFmtId="0" fontId="11" fillId="0" borderId="8" xfId="0" applyFont="1" applyBorder="1"/>
    <xf numFmtId="164" fontId="11" fillId="0" borderId="8" xfId="0" applyNumberFormat="1" applyFont="1" applyBorder="1"/>
    <xf numFmtId="164" fontId="11" fillId="0" borderId="9" xfId="0" applyNumberFormat="1" applyFont="1" applyBorder="1"/>
    <xf numFmtId="0" fontId="12" fillId="0" borderId="6" xfId="0" applyFont="1" applyBorder="1" applyAlignment="1">
      <alignment wrapText="1"/>
    </xf>
    <xf numFmtId="0" fontId="10" fillId="0" borderId="0" xfId="7" applyFont="1" applyAlignment="1">
      <alignment vertical="top" wrapText="1"/>
    </xf>
    <xf numFmtId="0" fontId="13" fillId="0" borderId="0" xfId="7" applyFont="1" applyAlignment="1">
      <alignment horizontal="right" vertical="top"/>
    </xf>
    <xf numFmtId="0" fontId="10" fillId="0" borderId="0" xfId="7" applyFont="1" applyAlignment="1">
      <alignment vertical="top"/>
    </xf>
    <xf numFmtId="0" fontId="13" fillId="0" borderId="0" xfId="7" applyFont="1" applyAlignment="1">
      <alignment vertical="top"/>
    </xf>
    <xf numFmtId="0" fontId="13" fillId="0" borderId="0" xfId="7" applyFont="1" applyAlignment="1">
      <alignment vertical="top" wrapText="1"/>
    </xf>
    <xf numFmtId="0" fontId="16" fillId="2" borderId="0" xfId="5" applyFont="1" applyFill="1" applyAlignment="1">
      <alignment vertical="top" wrapText="1"/>
    </xf>
    <xf numFmtId="0" fontId="17" fillId="2" borderId="1" xfId="5" applyFont="1" applyFill="1" applyBorder="1" applyAlignment="1">
      <alignment vertical="top" wrapText="1"/>
    </xf>
    <xf numFmtId="0" fontId="18" fillId="0" borderId="0" xfId="0" applyFont="1" applyAlignment="1">
      <alignment vertical="top"/>
    </xf>
    <xf numFmtId="0" fontId="14" fillId="0" borderId="11" xfId="8" applyFont="1" applyFill="1" applyBorder="1" applyAlignment="1">
      <alignment vertical="top"/>
    </xf>
    <xf numFmtId="0" fontId="15" fillId="0" borderId="0" xfId="0" applyFont="1" applyAlignment="1">
      <alignment vertical="top" wrapText="1"/>
    </xf>
    <xf numFmtId="0" fontId="15" fillId="0" borderId="0" xfId="0" applyFont="1" applyAlignment="1">
      <alignment vertical="top"/>
    </xf>
    <xf numFmtId="0" fontId="15" fillId="0" borderId="0" xfId="0" applyFont="1"/>
    <xf numFmtId="0" fontId="19" fillId="0" borderId="0" xfId="0" applyFont="1" applyAlignment="1">
      <alignment vertical="top"/>
    </xf>
    <xf numFmtId="0" fontId="20" fillId="0" borderId="0" xfId="0" applyFont="1" applyAlignment="1">
      <alignment vertical="top" wrapText="1"/>
    </xf>
    <xf numFmtId="0" fontId="3" fillId="0" borderId="0" xfId="11" applyAlignment="1" applyProtection="1">
      <alignment vertical="top"/>
    </xf>
  </cellXfs>
  <cellStyles count="13">
    <cellStyle name="Comma 2" xfId="1"/>
    <cellStyle name="Heading 3 2" xfId="8"/>
    <cellStyle name="Hyperlink 2" xfId="9"/>
    <cellStyle name="Hyperlink 3" xfId="11"/>
    <cellStyle name="Normal" xfId="0" builtinId="0"/>
    <cellStyle name="Normal 2" xfId="2"/>
    <cellStyle name="Normal 2 2" xfId="3"/>
    <cellStyle name="Normal 2 3" xfId="4"/>
    <cellStyle name="Normal 2 4" xfId="5"/>
    <cellStyle name="Normal 2 5" xfId="10"/>
    <cellStyle name="Normal 2 6" xfId="12"/>
    <cellStyle name="Normal 3" xfId="7"/>
    <cellStyle name="Title" xfId="6" builtinId="15"/>
  </cellStyles>
  <dxfs count="16">
    <dxf>
      <font>
        <sz val="14"/>
      </font>
    </dxf>
    <dxf>
      <alignment wrapText="1" readingOrder="0"/>
    </dxf>
    <dxf>
      <font>
        <name val="Trebuchet MS"/>
        <scheme val="major"/>
      </font>
    </dxf>
    <dxf>
      <border>
        <left style="thin">
          <color indexed="64"/>
        </left>
        <right style="thin">
          <color indexed="64"/>
        </right>
        <top style="thin">
          <color indexed="64"/>
        </top>
        <bottom style="thin">
          <color indexed="64"/>
        </bottom>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1" defaultTableStyle="TableStyleMedium2" defaultPivotStyle="PivotStyleLight16">
    <tableStyle name="PivotStyleMedium9 copu" table="0" count="12">
      <tableStyleElement type="wholeTable" dxfId="15"/>
      <tableStyleElement type="headerRow" dxfId="14"/>
      <tableStyleElement type="totalRow" dxfId="13"/>
      <tableStyleElement type="firstRowStripe" dxfId="12"/>
      <tableStyleElement type="firstColumnStripe" dxfId="11"/>
      <tableStyleElement type="firstSubtotalColumn" dxfId="10"/>
      <tableStyleElement type="firstSubtotalRow" dxfId="9"/>
      <tableStyleElement type="secondSubtotalRow" dxfId="8"/>
      <tableStyleElement type="firstRowSubheading" dxfId="7"/>
      <tableStyleElement type="secondRowSubheading" dxfId="6"/>
      <tableStyleElement type="pageFieldLabels" dxfId="5"/>
      <tableStyleElement type="pageFieldValues" dxfId="4"/>
    </tableStyle>
  </tableStyles>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connections" Target="connection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[AX021 - Enterprise - Purchases by Item Group  v2.0.xlsx]Purchases by Item Group!ByItemGroup</c:name>
    <c:fmtId val="1"/>
  </c:pivotSource>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Invoiced Purchases by Item Group</a:t>
            </a:r>
          </a:p>
          <a:p>
            <a:pPr>
              <a:defRPr/>
            </a:pPr>
            <a:endParaRPr lang="en-US"/>
          </a:p>
          <a:p>
            <a:pPr>
              <a:defRPr/>
            </a:pPr>
            <a:endParaRPr lang="en-US"/>
          </a:p>
        </c:rich>
      </c:tx>
      <c:layout>
        <c:manualLayout>
          <c:xMode val="edge"/>
          <c:yMode val="edge"/>
          <c:x val="0.86391048785955626"/>
          <c:y val="0"/>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pivotFmt>
      <c:pivotFmt>
        <c:idx val="45"/>
      </c:pivotFmt>
      <c:pivotFmt>
        <c:idx val="46"/>
      </c:pivotFmt>
      <c:pivotFmt>
        <c:idx val="47"/>
      </c:pivotFmt>
      <c:pivotFmt>
        <c:idx val="48"/>
        <c:spPr>
          <a:solidFill>
            <a:schemeClr val="accent1"/>
          </a:solidFill>
          <a:ln>
            <a:noFill/>
          </a:ln>
          <a:effectLst/>
        </c:spPr>
        <c:marker>
          <c:symbol val="none"/>
        </c:marker>
      </c:pivotFmt>
      <c:pivotFmt>
        <c:idx val="49"/>
        <c:spPr>
          <a:solidFill>
            <a:schemeClr val="accent1"/>
          </a:solidFill>
          <a:ln>
            <a:noFill/>
          </a:ln>
          <a:effectLst/>
        </c:spPr>
        <c:marker>
          <c:symbol val="none"/>
        </c:marker>
      </c:pivotFmt>
      <c:pivotFmt>
        <c:idx val="50"/>
        <c:spPr>
          <a:solidFill>
            <a:schemeClr val="accent1"/>
          </a:solidFill>
          <a:ln>
            <a:noFill/>
          </a:ln>
          <a:effectLst/>
        </c:spPr>
        <c:marker>
          <c:symbol val="none"/>
        </c:marker>
      </c:pivotFmt>
      <c:pivotFmt>
        <c:idx val="51"/>
        <c:spPr>
          <a:solidFill>
            <a:schemeClr val="accent1"/>
          </a:solidFill>
          <a:ln>
            <a:noFill/>
          </a:ln>
          <a:effectLst/>
        </c:spPr>
        <c:marker>
          <c:symbol val="none"/>
        </c:marker>
      </c:pivotFmt>
      <c:pivotFmt>
        <c:idx val="52"/>
        <c:spPr>
          <a:solidFill>
            <a:schemeClr val="accent1"/>
          </a:solidFill>
          <a:ln>
            <a:noFill/>
          </a:ln>
          <a:effectLst/>
        </c:spPr>
        <c:marker>
          <c:symbol val="none"/>
        </c:marker>
      </c:pivotFmt>
      <c:pivotFmt>
        <c:idx val="53"/>
        <c:spPr>
          <a:solidFill>
            <a:schemeClr val="accent1"/>
          </a:solidFill>
          <a:ln>
            <a:noFill/>
          </a:ln>
          <a:effectLst/>
        </c:spPr>
        <c:marker>
          <c:symbol val="none"/>
        </c:marker>
      </c:pivotFmt>
      <c:pivotFmt>
        <c:idx val="54"/>
        <c:spPr>
          <a:solidFill>
            <a:schemeClr val="accent1"/>
          </a:solidFill>
          <a:ln>
            <a:noFill/>
          </a:ln>
          <a:effectLst/>
        </c:spPr>
        <c:marker>
          <c:symbol val="none"/>
        </c:marker>
      </c:pivotFmt>
      <c:pivotFmt>
        <c:idx val="55"/>
        <c:spPr>
          <a:solidFill>
            <a:schemeClr val="accent1"/>
          </a:solidFill>
          <a:ln>
            <a:noFill/>
          </a:ln>
          <a:effectLst/>
        </c:spPr>
        <c:marker>
          <c:symbol val="none"/>
        </c:marker>
      </c:pivotFmt>
      <c:pivotFmt>
        <c:idx val="56"/>
        <c:spPr>
          <a:solidFill>
            <a:schemeClr val="accent1"/>
          </a:solidFill>
          <a:ln>
            <a:noFill/>
          </a:ln>
          <a:effectLst/>
        </c:spPr>
        <c:marker>
          <c:symbol val="none"/>
        </c:marker>
      </c:pivotFmt>
      <c:pivotFmt>
        <c:idx val="57"/>
        <c:spPr>
          <a:solidFill>
            <a:schemeClr val="accent1"/>
          </a:solidFill>
          <a:ln>
            <a:noFill/>
          </a:ln>
          <a:effectLst/>
        </c:spPr>
        <c:marker>
          <c:symbol val="none"/>
        </c:marker>
      </c:pivotFmt>
      <c:pivotFmt>
        <c:idx val="58"/>
        <c:spPr>
          <a:solidFill>
            <a:schemeClr val="accent1"/>
          </a:solidFill>
          <a:ln>
            <a:noFill/>
          </a:ln>
          <a:effectLst/>
        </c:spPr>
        <c:marker>
          <c:symbol val="none"/>
        </c:marker>
      </c:pivotFmt>
      <c:pivotFmt>
        <c:idx val="59"/>
        <c:spPr>
          <a:solidFill>
            <a:schemeClr val="accent1"/>
          </a:solidFill>
          <a:ln>
            <a:noFill/>
          </a:ln>
          <a:effectLst/>
        </c:spPr>
        <c:marker>
          <c:symbol val="none"/>
        </c:marker>
      </c:pivotFmt>
      <c:pivotFmt>
        <c:idx val="60"/>
        <c:spPr>
          <a:solidFill>
            <a:schemeClr val="accent1"/>
          </a:solidFill>
          <a:ln>
            <a:noFill/>
          </a:ln>
          <a:effectLst/>
        </c:spPr>
        <c:marker>
          <c:symbol val="none"/>
        </c:marker>
      </c:pivotFmt>
      <c:pivotFmt>
        <c:idx val="61"/>
        <c:spPr>
          <a:solidFill>
            <a:schemeClr val="accent1"/>
          </a:solidFill>
          <a:ln>
            <a:noFill/>
          </a:ln>
          <a:effectLst/>
        </c:spPr>
        <c:marker>
          <c:symbol val="none"/>
        </c:marker>
      </c:pivotFmt>
      <c:pivotFmt>
        <c:idx val="62"/>
      </c:pivotFmt>
      <c:pivotFmt>
        <c:idx val="63"/>
      </c:pivotFmt>
      <c:pivotFmt>
        <c:idx val="64"/>
      </c:pivotFmt>
      <c:pivotFmt>
        <c:idx val="65"/>
      </c:pivotFmt>
      <c:pivotFmt>
        <c:idx val="66"/>
      </c:pivotFmt>
      <c:pivotFmt>
        <c:idx val="67"/>
      </c:pivotFmt>
      <c:pivotFmt>
        <c:idx val="68"/>
      </c:pivotFmt>
      <c:pivotFmt>
        <c:idx val="69"/>
      </c:pivotFmt>
      <c:pivotFmt>
        <c:idx val="70"/>
      </c:pivotFmt>
      <c:pivotFmt>
        <c:idx val="71"/>
      </c:pivotFmt>
      <c:pivotFmt>
        <c:idx val="72"/>
      </c:pivotFmt>
      <c:pivotFmt>
        <c:idx val="73"/>
      </c:pivotFmt>
      <c:pivotFmt>
        <c:idx val="74"/>
      </c:pivotFmt>
      <c:pivotFmt>
        <c:idx val="75"/>
      </c:pivotFmt>
      <c:pivotFmt>
        <c:idx val="76"/>
      </c:pivotFmt>
      <c:pivotFmt>
        <c:idx val="77"/>
      </c:pivotFmt>
      <c:pivotFmt>
        <c:idx val="78"/>
      </c:pivotFmt>
      <c:pivotFmt>
        <c:idx val="79"/>
      </c:pivotFmt>
      <c:pivotFmt>
        <c:idx val="80"/>
      </c:pivotFmt>
      <c:pivotFmt>
        <c:idx val="81"/>
      </c:pivotFmt>
      <c:pivotFmt>
        <c:idx val="82"/>
      </c:pivotFmt>
      <c:pivotFmt>
        <c:idx val="83"/>
      </c:pivotFmt>
      <c:pivotFmt>
        <c:idx val="84"/>
      </c:pivotFmt>
      <c:pivotFmt>
        <c:idx val="85"/>
      </c:pivotFmt>
      <c:pivotFmt>
        <c:idx val="86"/>
      </c:pivotFmt>
      <c:pivotFmt>
        <c:idx val="87"/>
      </c:pivotFmt>
      <c:pivotFmt>
        <c:idx val="88"/>
      </c:pivotFmt>
      <c:pivotFmt>
        <c:idx val="89"/>
      </c:pivotFmt>
      <c:pivotFmt>
        <c:idx val="90"/>
      </c:pivotFmt>
      <c:pivotFmt>
        <c:idx val="91"/>
      </c:pivotFmt>
      <c:pivotFmt>
        <c:idx val="92"/>
      </c:pivotFmt>
      <c:pivotFmt>
        <c:idx val="93"/>
      </c:pivotFmt>
      <c:pivotFmt>
        <c:idx val="94"/>
      </c:pivotFmt>
      <c:pivotFmt>
        <c:idx val="95"/>
      </c:pivotFmt>
      <c:pivotFmt>
        <c:idx val="96"/>
      </c:pivotFmt>
      <c:pivotFmt>
        <c:idx val="97"/>
      </c:pivotFmt>
      <c:pivotFmt>
        <c:idx val="98"/>
      </c:pivotFmt>
      <c:pivotFmt>
        <c:idx val="99"/>
      </c:pivotFmt>
      <c:pivotFmt>
        <c:idx val="100"/>
      </c:pivotFmt>
      <c:pivotFmt>
        <c:idx val="101"/>
      </c:pivotFmt>
      <c:pivotFmt>
        <c:idx val="102"/>
      </c:pivotFmt>
      <c:pivotFmt>
        <c:idx val="103"/>
      </c:pivotFmt>
      <c:pivotFmt>
        <c:idx val="104"/>
      </c:pivotFmt>
      <c:pivotFmt>
        <c:idx val="105"/>
      </c:pivotFmt>
      <c:pivotFmt>
        <c:idx val="106"/>
      </c:pivotFmt>
      <c:pivotFmt>
        <c:idx val="107"/>
      </c:pivotFmt>
      <c:pivotFmt>
        <c:idx val="108"/>
      </c:pivotFmt>
      <c:pivotFmt>
        <c:idx val="109"/>
      </c:pivotFmt>
      <c:pivotFmt>
        <c:idx val="110"/>
      </c:pivotFmt>
      <c:pivotFmt>
        <c:idx val="111"/>
      </c:pivotFmt>
      <c:pivotFmt>
        <c:idx val="112"/>
      </c:pivotFmt>
      <c:pivotFmt>
        <c:idx val="113"/>
      </c:pivotFmt>
      <c:pivotFmt>
        <c:idx val="114"/>
      </c:pivotFmt>
      <c:pivotFmt>
        <c:idx val="115"/>
      </c:pivotFmt>
      <c:pivotFmt>
        <c:idx val="116"/>
      </c:pivotFmt>
      <c:pivotFmt>
        <c:idx val="117"/>
      </c:pivotFmt>
      <c:pivotFmt>
        <c:idx val="118"/>
      </c:pivotFmt>
      <c:pivotFmt>
        <c:idx val="119"/>
      </c:pivotFmt>
      <c:pivotFmt>
        <c:idx val="120"/>
      </c:pivotFmt>
      <c:pivotFmt>
        <c:idx val="121"/>
      </c:pivotFmt>
      <c:pivotFmt>
        <c:idx val="122"/>
      </c:pivotFmt>
      <c:pivotFmt>
        <c:idx val="123"/>
      </c:pivotFmt>
      <c:pivotFmt>
        <c:idx val="124"/>
      </c:pivotFmt>
      <c:pivotFmt>
        <c:idx val="125"/>
      </c:pivotFmt>
      <c:pivotFmt>
        <c:idx val="126"/>
      </c:pivotFmt>
      <c:pivotFmt>
        <c:idx val="127"/>
      </c:pivotFmt>
      <c:pivotFmt>
        <c:idx val="128"/>
      </c:pivotFmt>
      <c:pivotFmt>
        <c:idx val="129"/>
      </c:pivotFmt>
      <c:pivotFmt>
        <c:idx val="130"/>
      </c:pivotFmt>
      <c:pivotFmt>
        <c:idx val="131"/>
      </c:pivotFmt>
      <c:pivotFmt>
        <c:idx val="132"/>
      </c:pivotFmt>
      <c:pivotFmt>
        <c:idx val="133"/>
      </c:pivotFmt>
      <c:pivotFmt>
        <c:idx val="134"/>
      </c:pivotFmt>
      <c:pivotFmt>
        <c:idx val="135"/>
      </c:pivotFmt>
      <c:pivotFmt>
        <c:idx val="136"/>
      </c:pivotFmt>
      <c:pivotFmt>
        <c:idx val="137"/>
      </c:pivotFmt>
      <c:pivotFmt>
        <c:idx val="138"/>
      </c:pivotFmt>
      <c:pivotFmt>
        <c:idx val="139"/>
      </c:pivotFmt>
      <c:pivotFmt>
        <c:idx val="140"/>
      </c:pivotFmt>
      <c:pivotFmt>
        <c:idx val="141"/>
      </c:pivotFmt>
      <c:pivotFmt>
        <c:idx val="142"/>
      </c:pivotFmt>
      <c:pivotFmt>
        <c:idx val="143"/>
      </c:pivotFmt>
      <c:pivotFmt>
        <c:idx val="144"/>
      </c:pivotFmt>
      <c:pivotFmt>
        <c:idx val="145"/>
      </c:pivotFmt>
      <c:pivotFmt>
        <c:idx val="146"/>
      </c:pivotFmt>
      <c:pivotFmt>
        <c:idx val="147"/>
      </c:pivotFmt>
      <c:pivotFmt>
        <c:idx val="148"/>
      </c:pivotFmt>
      <c:pivotFmt>
        <c:idx val="149"/>
      </c:pivotFmt>
      <c:pivotFmt>
        <c:idx val="150"/>
      </c:pivotFmt>
      <c:pivotFmt>
        <c:idx val="151"/>
      </c:pivotFmt>
      <c:pivotFmt>
        <c:idx val="152"/>
      </c:pivotFmt>
      <c:pivotFmt>
        <c:idx val="153"/>
      </c:pivotFmt>
      <c:pivotFmt>
        <c:idx val="154"/>
      </c:pivotFmt>
      <c:pivotFmt>
        <c:idx val="155"/>
      </c:pivotFmt>
      <c:pivotFmt>
        <c:idx val="156"/>
      </c:pivotFmt>
      <c:pivotFmt>
        <c:idx val="157"/>
      </c:pivotFmt>
      <c:pivotFmt>
        <c:idx val="158"/>
      </c:pivotFmt>
      <c:pivotFmt>
        <c:idx val="159"/>
      </c:pivotFmt>
      <c:pivotFmt>
        <c:idx val="160"/>
      </c:pivotFmt>
      <c:pivotFmt>
        <c:idx val="161"/>
      </c:pivotFmt>
      <c:pivotFmt>
        <c:idx val="162"/>
      </c:pivotFmt>
      <c:pivotFmt>
        <c:idx val="163"/>
      </c:pivotFmt>
      <c:pivotFmt>
        <c:idx val="164"/>
      </c:pivotFmt>
      <c:pivotFmt>
        <c:idx val="165"/>
      </c:pivotFmt>
      <c:pivotFmt>
        <c:idx val="166"/>
      </c:pivotFmt>
      <c:pivotFmt>
        <c:idx val="167"/>
      </c:pivotFmt>
      <c:pivotFmt>
        <c:idx val="168"/>
      </c:pivotFmt>
      <c:pivotFmt>
        <c:idx val="169"/>
      </c:pivotFmt>
      <c:pivotFmt>
        <c:idx val="170"/>
      </c:pivotFmt>
      <c:pivotFmt>
        <c:idx val="171"/>
      </c:pivotFmt>
      <c:pivotFmt>
        <c:idx val="172"/>
      </c:pivotFmt>
      <c:pivotFmt>
        <c:idx val="173"/>
      </c:pivotFmt>
      <c:pivotFmt>
        <c:idx val="174"/>
      </c:pivotFmt>
      <c:pivotFmt>
        <c:idx val="175"/>
      </c:pivotFmt>
      <c:pivotFmt>
        <c:idx val="176"/>
      </c:pivotFmt>
      <c:pivotFmt>
        <c:idx val="177"/>
      </c:pivotFmt>
      <c:pivotFmt>
        <c:idx val="178"/>
      </c:pivotFmt>
      <c:pivotFmt>
        <c:idx val="179"/>
      </c:pivotFmt>
      <c:pivotFmt>
        <c:idx val="180"/>
      </c:pivotFmt>
      <c:pivotFmt>
        <c:idx val="181"/>
      </c:pivotFmt>
      <c:pivotFmt>
        <c:idx val="182"/>
      </c:pivotFmt>
      <c:pivotFmt>
        <c:idx val="183"/>
      </c:pivotFmt>
      <c:pivotFmt>
        <c:idx val="184"/>
      </c:pivotFmt>
      <c:pivotFmt>
        <c:idx val="185"/>
      </c:pivotFmt>
      <c:pivotFmt>
        <c:idx val="186"/>
      </c:pivotFmt>
      <c:pivotFmt>
        <c:idx val="187"/>
      </c:pivotFmt>
      <c:pivotFmt>
        <c:idx val="188"/>
      </c:pivotFmt>
      <c:pivotFmt>
        <c:idx val="189"/>
      </c:pivotFmt>
      <c:pivotFmt>
        <c:idx val="190"/>
      </c:pivotFmt>
      <c:pivotFmt>
        <c:idx val="191"/>
      </c:pivotFmt>
      <c:pivotFmt>
        <c:idx val="192"/>
      </c:pivotFmt>
      <c:pivotFmt>
        <c:idx val="193"/>
      </c:pivotFmt>
      <c:pivotFmt>
        <c:idx val="194"/>
      </c:pivotFmt>
      <c:pivotFmt>
        <c:idx val="195"/>
      </c:pivotFmt>
      <c:pivotFmt>
        <c:idx val="196"/>
      </c:pivotFmt>
      <c:pivotFmt>
        <c:idx val="197"/>
      </c:pivotFmt>
      <c:pivotFmt>
        <c:idx val="198"/>
      </c:pivotFmt>
      <c:pivotFmt>
        <c:idx val="199"/>
      </c:pivotFmt>
      <c:pivotFmt>
        <c:idx val="200"/>
      </c:pivotFmt>
      <c:pivotFmt>
        <c:idx val="201"/>
      </c:pivotFmt>
      <c:pivotFmt>
        <c:idx val="202"/>
      </c:pivotFmt>
      <c:pivotFmt>
        <c:idx val="203"/>
      </c:pivotFmt>
      <c:pivotFmt>
        <c:idx val="204"/>
      </c:pivotFmt>
      <c:pivotFmt>
        <c:idx val="205"/>
      </c:pivotFmt>
      <c:pivotFmt>
        <c:idx val="206"/>
      </c:pivotFmt>
      <c:pivotFmt>
        <c:idx val="207"/>
      </c:pivotFmt>
      <c:pivotFmt>
        <c:idx val="208"/>
      </c:pivotFmt>
      <c:pivotFmt>
        <c:idx val="209"/>
      </c:pivotFmt>
      <c:pivotFmt>
        <c:idx val="210"/>
      </c:pivotFmt>
      <c:pivotFmt>
        <c:idx val="211"/>
      </c:pivotFmt>
      <c:pivotFmt>
        <c:idx val="212"/>
      </c:pivotFmt>
      <c:pivotFmt>
        <c:idx val="213"/>
      </c:pivotFmt>
      <c:pivotFmt>
        <c:idx val="214"/>
      </c:pivotFmt>
      <c:pivotFmt>
        <c:idx val="215"/>
      </c:pivotFmt>
      <c:pivotFmt>
        <c:idx val="216"/>
      </c:pivotFmt>
      <c:pivotFmt>
        <c:idx val="217"/>
      </c:pivotFmt>
      <c:pivotFmt>
        <c:idx val="218"/>
      </c:pivotFmt>
      <c:pivotFmt>
        <c:idx val="219"/>
      </c:pivotFmt>
      <c:pivotFmt>
        <c:idx val="220"/>
      </c:pivotFmt>
      <c:pivotFmt>
        <c:idx val="221"/>
      </c:pivotFmt>
      <c:pivotFmt>
        <c:idx val="222"/>
      </c:pivotFmt>
      <c:pivotFmt>
        <c:idx val="223"/>
      </c:pivotFmt>
      <c:pivotFmt>
        <c:idx val="224"/>
      </c:pivotFmt>
      <c:pivotFmt>
        <c:idx val="225"/>
      </c:pivotFmt>
      <c:pivotFmt>
        <c:idx val="226"/>
      </c:pivotFmt>
      <c:pivotFmt>
        <c:idx val="227"/>
      </c:pivotFmt>
      <c:pivotFmt>
        <c:idx val="228"/>
      </c:pivotFmt>
      <c:pivotFmt>
        <c:idx val="229"/>
      </c:pivotFmt>
      <c:pivotFmt>
        <c:idx val="230"/>
      </c:pivotFmt>
      <c:pivotFmt>
        <c:idx val="231"/>
      </c:pivotFmt>
      <c:pivotFmt>
        <c:idx val="232"/>
      </c:pivotFmt>
      <c:pivotFmt>
        <c:idx val="233"/>
      </c:pivotFmt>
      <c:pivotFmt>
        <c:idx val="234"/>
      </c:pivotFmt>
      <c:pivotFmt>
        <c:idx val="235"/>
      </c:pivotFmt>
      <c:pivotFmt>
        <c:idx val="236"/>
      </c:pivotFmt>
      <c:pivotFmt>
        <c:idx val="237"/>
      </c:pivotFmt>
      <c:pivotFmt>
        <c:idx val="238"/>
      </c:pivotFmt>
      <c:pivotFmt>
        <c:idx val="239"/>
      </c:pivotFmt>
      <c:pivotFmt>
        <c:idx val="240"/>
      </c:pivotFmt>
      <c:pivotFmt>
        <c:idx val="241"/>
      </c:pivotFmt>
      <c:pivotFmt>
        <c:idx val="242"/>
      </c:pivotFmt>
      <c:pivotFmt>
        <c:idx val="243"/>
      </c:pivotFmt>
      <c:pivotFmt>
        <c:idx val="244"/>
      </c:pivotFmt>
      <c:pivotFmt>
        <c:idx val="245"/>
      </c:pivotFmt>
      <c:pivotFmt>
        <c:idx val="246"/>
      </c:pivotFmt>
      <c:pivotFmt>
        <c:idx val="247"/>
      </c:pivotFmt>
      <c:pivotFmt>
        <c:idx val="248"/>
      </c:pivotFmt>
      <c:pivotFmt>
        <c:idx val="249"/>
      </c:pivotFmt>
      <c:pivotFmt>
        <c:idx val="250"/>
      </c:pivotFmt>
      <c:pivotFmt>
        <c:idx val="251"/>
      </c:pivotFmt>
      <c:pivotFmt>
        <c:idx val="252"/>
      </c:pivotFmt>
      <c:pivotFmt>
        <c:idx val="253"/>
      </c:pivotFmt>
      <c:pivotFmt>
        <c:idx val="254"/>
      </c:pivotFmt>
      <c:pivotFmt>
        <c:idx val="255"/>
      </c:pivotFmt>
      <c:pivotFmt>
        <c:idx val="256"/>
      </c:pivotFmt>
      <c:pivotFmt>
        <c:idx val="257"/>
      </c:pivotFmt>
      <c:pivotFmt>
        <c:idx val="258"/>
      </c:pivotFmt>
      <c:pivotFmt>
        <c:idx val="259"/>
      </c:pivotFmt>
      <c:pivotFmt>
        <c:idx val="260"/>
      </c:pivotFmt>
      <c:pivotFmt>
        <c:idx val="261"/>
      </c:pivotFmt>
      <c:pivotFmt>
        <c:idx val="262"/>
      </c:pivotFmt>
      <c:pivotFmt>
        <c:idx val="263"/>
      </c:pivotFmt>
      <c:pivotFmt>
        <c:idx val="264"/>
      </c:pivotFmt>
      <c:pivotFmt>
        <c:idx val="265"/>
      </c:pivotFmt>
      <c:pivotFmt>
        <c:idx val="266"/>
      </c:pivotFmt>
      <c:pivotFmt>
        <c:idx val="267"/>
      </c:pivotFmt>
      <c:pivotFmt>
        <c:idx val="268"/>
      </c:pivotFmt>
      <c:pivotFmt>
        <c:idx val="269"/>
      </c:pivotFmt>
      <c:pivotFmt>
        <c:idx val="270"/>
      </c:pivotFmt>
      <c:pivotFmt>
        <c:idx val="271"/>
      </c:pivotFmt>
      <c:pivotFmt>
        <c:idx val="272"/>
      </c:pivotFmt>
      <c:pivotFmt>
        <c:idx val="273"/>
      </c:pivotFmt>
      <c:pivotFmt>
        <c:idx val="274"/>
      </c:pivotFmt>
      <c:pivotFmt>
        <c:idx val="275"/>
      </c:pivotFmt>
      <c:pivotFmt>
        <c:idx val="276"/>
      </c:pivotFmt>
      <c:pivotFmt>
        <c:idx val="277"/>
      </c:pivotFmt>
      <c:pivotFmt>
        <c:idx val="278"/>
      </c:pivotFmt>
      <c:pivotFmt>
        <c:idx val="279"/>
      </c:pivotFmt>
      <c:pivotFmt>
        <c:idx val="280"/>
      </c:pivotFmt>
      <c:pivotFmt>
        <c:idx val="281"/>
      </c:pivotFmt>
      <c:pivotFmt>
        <c:idx val="282"/>
      </c:pivotFmt>
      <c:pivotFmt>
        <c:idx val="283"/>
      </c:pivotFmt>
      <c:pivotFmt>
        <c:idx val="284"/>
      </c:pivotFmt>
      <c:pivotFmt>
        <c:idx val="285"/>
      </c:pivotFmt>
      <c:pivotFmt>
        <c:idx val="286"/>
      </c:pivotFmt>
      <c:pivotFmt>
        <c:idx val="287"/>
      </c:pivotFmt>
      <c:pivotFmt>
        <c:idx val="288"/>
      </c:pivotFmt>
      <c:pivotFmt>
        <c:idx val="289"/>
      </c:pivotFmt>
      <c:pivotFmt>
        <c:idx val="290"/>
      </c:pivotFmt>
      <c:pivotFmt>
        <c:idx val="291"/>
      </c:pivotFmt>
      <c:pivotFmt>
        <c:idx val="292"/>
      </c:pivotFmt>
      <c:pivotFmt>
        <c:idx val="293"/>
      </c:pivotFmt>
      <c:pivotFmt>
        <c:idx val="294"/>
      </c:pivotFmt>
      <c:pivotFmt>
        <c:idx val="295"/>
      </c:pivotFmt>
      <c:pivotFmt>
        <c:idx val="296"/>
      </c:pivotFmt>
      <c:pivotFmt>
        <c:idx val="297"/>
      </c:pivotFmt>
      <c:pivotFmt>
        <c:idx val="298"/>
      </c:pivotFmt>
      <c:pivotFmt>
        <c:idx val="299"/>
      </c:pivotFmt>
      <c:pivotFmt>
        <c:idx val="300"/>
      </c:pivotFmt>
      <c:pivotFmt>
        <c:idx val="301"/>
      </c:pivotFmt>
      <c:pivotFmt>
        <c:idx val="302"/>
      </c:pivotFmt>
      <c:pivotFmt>
        <c:idx val="303"/>
      </c:pivotFmt>
      <c:pivotFmt>
        <c:idx val="304"/>
      </c:pivotFmt>
      <c:pivotFmt>
        <c:idx val="305"/>
      </c:pivotFmt>
      <c:pivotFmt>
        <c:idx val="306"/>
      </c:pivotFmt>
      <c:pivotFmt>
        <c:idx val="307"/>
      </c:pivotFmt>
      <c:pivotFmt>
        <c:idx val="308"/>
      </c:pivotFmt>
      <c:pivotFmt>
        <c:idx val="309"/>
      </c:pivotFmt>
      <c:pivotFmt>
        <c:idx val="310"/>
      </c:pivotFmt>
      <c:pivotFmt>
        <c:idx val="311"/>
      </c:pivotFmt>
      <c:pivotFmt>
        <c:idx val="312"/>
      </c:pivotFmt>
      <c:pivotFmt>
        <c:idx val="313"/>
      </c:pivotFmt>
      <c:pivotFmt>
        <c:idx val="314"/>
      </c:pivotFmt>
      <c:pivotFmt>
        <c:idx val="315"/>
      </c:pivotFmt>
      <c:pivotFmt>
        <c:idx val="316"/>
      </c:pivotFmt>
      <c:pivotFmt>
        <c:idx val="317"/>
      </c:pivotFmt>
      <c:pivotFmt>
        <c:idx val="318"/>
      </c:pivotFmt>
      <c:pivotFmt>
        <c:idx val="319"/>
      </c:pivotFmt>
      <c:pivotFmt>
        <c:idx val="320"/>
      </c:pivotFmt>
      <c:pivotFmt>
        <c:idx val="321"/>
      </c:pivotFmt>
      <c:pivotFmt>
        <c:idx val="322"/>
      </c:pivotFmt>
      <c:pivotFmt>
        <c:idx val="323"/>
      </c:pivotFmt>
      <c:pivotFmt>
        <c:idx val="324"/>
      </c:pivotFmt>
      <c:pivotFmt>
        <c:idx val="325"/>
      </c:pivotFmt>
      <c:pivotFmt>
        <c:idx val="326"/>
      </c:pivotFmt>
      <c:pivotFmt>
        <c:idx val="327"/>
      </c:pivotFmt>
      <c:pivotFmt>
        <c:idx val="328"/>
      </c:pivotFmt>
      <c:pivotFmt>
        <c:idx val="329"/>
      </c:pivotFmt>
      <c:pivotFmt>
        <c:idx val="330"/>
      </c:pivotFmt>
      <c:pivotFmt>
        <c:idx val="331"/>
      </c:pivotFmt>
      <c:pivotFmt>
        <c:idx val="332"/>
      </c:pivotFmt>
      <c:pivotFmt>
        <c:idx val="333"/>
      </c:pivotFmt>
      <c:pivotFmt>
        <c:idx val="334"/>
      </c:pivotFmt>
      <c:pivotFmt>
        <c:idx val="335"/>
      </c:pivotFmt>
      <c:pivotFmt>
        <c:idx val="336"/>
      </c:pivotFmt>
      <c:pivotFmt>
        <c:idx val="337"/>
      </c:pivotFmt>
      <c:pivotFmt>
        <c:idx val="338"/>
      </c:pivotFmt>
      <c:pivotFmt>
        <c:idx val="339"/>
      </c:pivotFmt>
      <c:pivotFmt>
        <c:idx val="340"/>
      </c:pivotFmt>
      <c:pivotFmt>
        <c:idx val="341"/>
      </c:pivotFmt>
      <c:pivotFmt>
        <c:idx val="342"/>
      </c:pivotFmt>
      <c:pivotFmt>
        <c:idx val="343"/>
      </c:pivotFmt>
      <c:pivotFmt>
        <c:idx val="344"/>
      </c:pivotFmt>
      <c:pivotFmt>
        <c:idx val="345"/>
      </c:pivotFmt>
      <c:pivotFmt>
        <c:idx val="346"/>
      </c:pivotFmt>
      <c:pivotFmt>
        <c:idx val="347"/>
      </c:pivotFmt>
      <c:pivotFmt>
        <c:idx val="348"/>
      </c:pivotFmt>
      <c:pivotFmt>
        <c:idx val="349"/>
      </c:pivotFmt>
      <c:pivotFmt>
        <c:idx val="350"/>
      </c:pivotFmt>
      <c:pivotFmt>
        <c:idx val="351"/>
      </c:pivotFmt>
      <c:pivotFmt>
        <c:idx val="352"/>
      </c:pivotFmt>
      <c:pivotFmt>
        <c:idx val="353"/>
      </c:pivotFmt>
      <c:pivotFmt>
        <c:idx val="354"/>
      </c:pivotFmt>
      <c:pivotFmt>
        <c:idx val="355"/>
      </c:pivotFmt>
      <c:pivotFmt>
        <c:idx val="356"/>
      </c:pivotFmt>
      <c:pivotFmt>
        <c:idx val="357"/>
      </c:pivotFmt>
      <c:pivotFmt>
        <c:idx val="358"/>
      </c:pivotFmt>
      <c:pivotFmt>
        <c:idx val="359"/>
      </c:pivotFmt>
      <c:pivotFmt>
        <c:idx val="360"/>
      </c:pivotFmt>
      <c:pivotFmt>
        <c:idx val="361"/>
      </c:pivotFmt>
      <c:pivotFmt>
        <c:idx val="362"/>
      </c:pivotFmt>
      <c:pivotFmt>
        <c:idx val="363"/>
      </c:pivotFmt>
      <c:pivotFmt>
        <c:idx val="364"/>
      </c:pivotFmt>
      <c:pivotFmt>
        <c:idx val="365"/>
      </c:pivotFmt>
      <c:pivotFmt>
        <c:idx val="366"/>
      </c:pivotFmt>
      <c:pivotFmt>
        <c:idx val="367"/>
      </c:pivotFmt>
      <c:pivotFmt>
        <c:idx val="368"/>
      </c:pivotFmt>
      <c:pivotFmt>
        <c:idx val="369"/>
      </c:pivotFmt>
      <c:pivotFmt>
        <c:idx val="370"/>
      </c:pivotFmt>
      <c:pivotFmt>
        <c:idx val="371"/>
      </c:pivotFmt>
      <c:pivotFmt>
        <c:idx val="372"/>
      </c:pivotFmt>
      <c:pivotFmt>
        <c:idx val="373"/>
      </c:pivotFmt>
      <c:pivotFmt>
        <c:idx val="374"/>
      </c:pivotFmt>
      <c:pivotFmt>
        <c:idx val="375"/>
      </c:pivotFmt>
      <c:pivotFmt>
        <c:idx val="376"/>
      </c:pivotFmt>
      <c:pivotFmt>
        <c:idx val="377"/>
      </c:pivotFmt>
      <c:pivotFmt>
        <c:idx val="378"/>
      </c:pivotFmt>
      <c:pivotFmt>
        <c:idx val="379"/>
      </c:pivotFmt>
      <c:pivotFmt>
        <c:idx val="380"/>
      </c:pivotFmt>
      <c:pivotFmt>
        <c:idx val="381"/>
      </c:pivotFmt>
      <c:pivotFmt>
        <c:idx val="382"/>
      </c:pivotFmt>
      <c:pivotFmt>
        <c:idx val="383"/>
      </c:pivotFmt>
      <c:pivotFmt>
        <c:idx val="384"/>
      </c:pivotFmt>
      <c:pivotFmt>
        <c:idx val="385"/>
      </c:pivotFmt>
      <c:pivotFmt>
        <c:idx val="386"/>
      </c:pivotFmt>
      <c:pivotFmt>
        <c:idx val="387"/>
      </c:pivotFmt>
      <c:pivotFmt>
        <c:idx val="388"/>
      </c:pivotFmt>
      <c:pivotFmt>
        <c:idx val="389"/>
      </c:pivotFmt>
      <c:pivotFmt>
        <c:idx val="390"/>
      </c:pivotFmt>
      <c:pivotFmt>
        <c:idx val="391"/>
      </c:pivotFmt>
      <c:pivotFmt>
        <c:idx val="392"/>
      </c:pivotFmt>
      <c:pivotFmt>
        <c:idx val="393"/>
      </c:pivotFmt>
      <c:pivotFmt>
        <c:idx val="394"/>
      </c:pivotFmt>
      <c:pivotFmt>
        <c:idx val="395"/>
      </c:pivotFmt>
      <c:pivotFmt>
        <c:idx val="396"/>
      </c:pivotFmt>
      <c:pivotFmt>
        <c:idx val="397"/>
      </c:pivotFmt>
      <c:pivotFmt>
        <c:idx val="398"/>
      </c:pivotFmt>
      <c:pivotFmt>
        <c:idx val="399"/>
      </c:pivotFmt>
      <c:pivotFmt>
        <c:idx val="400"/>
      </c:pivotFmt>
      <c:pivotFmt>
        <c:idx val="401"/>
      </c:pivotFmt>
      <c:pivotFmt>
        <c:idx val="402"/>
      </c:pivotFmt>
      <c:pivotFmt>
        <c:idx val="403"/>
      </c:pivotFmt>
      <c:pivotFmt>
        <c:idx val="404"/>
      </c:pivotFmt>
      <c:pivotFmt>
        <c:idx val="405"/>
      </c:pivotFmt>
      <c:pivotFmt>
        <c:idx val="406"/>
      </c:pivotFmt>
      <c:pivotFmt>
        <c:idx val="407"/>
      </c:pivotFmt>
      <c:pivotFmt>
        <c:idx val="408"/>
      </c:pivotFmt>
      <c:pivotFmt>
        <c:idx val="409"/>
      </c:pivotFmt>
      <c:pivotFmt>
        <c:idx val="410"/>
      </c:pivotFmt>
      <c:pivotFmt>
        <c:idx val="411"/>
      </c:pivotFmt>
      <c:pivotFmt>
        <c:idx val="412"/>
      </c:pivotFmt>
      <c:pivotFmt>
        <c:idx val="413"/>
      </c:pivotFmt>
      <c:pivotFmt>
        <c:idx val="414"/>
      </c:pivotFmt>
      <c:pivotFmt>
        <c:idx val="415"/>
      </c:pivotFmt>
      <c:pivotFmt>
        <c:idx val="416"/>
      </c:pivotFmt>
      <c:pivotFmt>
        <c:idx val="417"/>
      </c:pivotFmt>
      <c:pivotFmt>
        <c:idx val="418"/>
      </c:pivotFmt>
      <c:pivotFmt>
        <c:idx val="419"/>
      </c:pivotFmt>
      <c:pivotFmt>
        <c:idx val="420"/>
      </c:pivotFmt>
      <c:pivotFmt>
        <c:idx val="421"/>
      </c:pivotFmt>
      <c:pivotFmt>
        <c:idx val="422"/>
      </c:pivotFmt>
      <c:pivotFmt>
        <c:idx val="423"/>
      </c:pivotFmt>
      <c:pivotFmt>
        <c:idx val="424"/>
      </c:pivotFmt>
      <c:pivotFmt>
        <c:idx val="425"/>
      </c:pivotFmt>
      <c:pivotFmt>
        <c:idx val="426"/>
      </c:pivotFmt>
      <c:pivotFmt>
        <c:idx val="427"/>
      </c:pivotFmt>
      <c:pivotFmt>
        <c:idx val="428"/>
      </c:pivotFmt>
      <c:pivotFmt>
        <c:idx val="429"/>
      </c:pivotFmt>
      <c:pivotFmt>
        <c:idx val="430"/>
      </c:pivotFmt>
      <c:pivotFmt>
        <c:idx val="431"/>
      </c:pivotFmt>
      <c:pivotFmt>
        <c:idx val="432"/>
      </c:pivotFmt>
      <c:pivotFmt>
        <c:idx val="433"/>
      </c:pivotFmt>
      <c:pivotFmt>
        <c:idx val="434"/>
      </c:pivotFmt>
      <c:pivotFmt>
        <c:idx val="435"/>
      </c:pivotFmt>
      <c:pivotFmt>
        <c:idx val="436"/>
      </c:pivotFmt>
      <c:pivotFmt>
        <c:idx val="437"/>
      </c:pivotFmt>
      <c:pivotFmt>
        <c:idx val="438"/>
      </c:pivotFmt>
      <c:pivotFmt>
        <c:idx val="439"/>
      </c:pivotFmt>
      <c:pivotFmt>
        <c:idx val="440"/>
      </c:pivotFmt>
      <c:pivotFmt>
        <c:idx val="441"/>
      </c:pivotFmt>
      <c:pivotFmt>
        <c:idx val="442"/>
      </c:pivotFmt>
      <c:pivotFmt>
        <c:idx val="443"/>
      </c:pivotFmt>
      <c:pivotFmt>
        <c:idx val="444"/>
      </c:pivotFmt>
      <c:pivotFmt>
        <c:idx val="445"/>
      </c:pivotFmt>
      <c:pivotFmt>
        <c:idx val="446"/>
      </c:pivotFmt>
      <c:pivotFmt>
        <c:idx val="447"/>
      </c:pivotFmt>
      <c:pivotFmt>
        <c:idx val="448"/>
      </c:pivotFmt>
      <c:pivotFmt>
        <c:idx val="449"/>
      </c:pivotFmt>
      <c:pivotFmt>
        <c:idx val="450"/>
      </c:pivotFmt>
      <c:pivotFmt>
        <c:idx val="451"/>
      </c:pivotFmt>
      <c:pivotFmt>
        <c:idx val="452"/>
      </c:pivotFmt>
      <c:pivotFmt>
        <c:idx val="453"/>
      </c:pivotFmt>
      <c:pivotFmt>
        <c:idx val="454"/>
      </c:pivotFmt>
      <c:pivotFmt>
        <c:idx val="455"/>
      </c:pivotFmt>
      <c:pivotFmt>
        <c:idx val="456"/>
      </c:pivotFmt>
      <c:pivotFmt>
        <c:idx val="457"/>
      </c:pivotFmt>
      <c:pivotFmt>
        <c:idx val="458"/>
      </c:pivotFmt>
      <c:pivotFmt>
        <c:idx val="459"/>
      </c:pivotFmt>
      <c:pivotFmt>
        <c:idx val="460"/>
      </c:pivotFmt>
      <c:pivotFmt>
        <c:idx val="461"/>
      </c:pivotFmt>
      <c:pivotFmt>
        <c:idx val="462"/>
      </c:pivotFmt>
      <c:pivotFmt>
        <c:idx val="463"/>
      </c:pivotFmt>
      <c:pivotFmt>
        <c:idx val="464"/>
      </c:pivotFmt>
      <c:pivotFmt>
        <c:idx val="465"/>
      </c:pivotFmt>
      <c:pivotFmt>
        <c:idx val="466"/>
      </c:pivotFmt>
      <c:pivotFmt>
        <c:idx val="467"/>
      </c:pivotFmt>
      <c:pivotFmt>
        <c:idx val="468"/>
      </c:pivotFmt>
      <c:pivotFmt>
        <c:idx val="469"/>
      </c:pivotFmt>
      <c:pivotFmt>
        <c:idx val="470"/>
      </c:pivotFmt>
      <c:pivotFmt>
        <c:idx val="471"/>
      </c:pivotFmt>
      <c:pivotFmt>
        <c:idx val="472"/>
      </c:pivotFmt>
      <c:pivotFmt>
        <c:idx val="473"/>
      </c:pivotFmt>
      <c:pivotFmt>
        <c:idx val="474"/>
      </c:pivotFmt>
      <c:pivotFmt>
        <c:idx val="475"/>
      </c:pivotFmt>
      <c:pivotFmt>
        <c:idx val="476"/>
      </c:pivotFmt>
      <c:pivotFmt>
        <c:idx val="477"/>
      </c:pivotFmt>
      <c:pivotFmt>
        <c:idx val="478"/>
      </c:pivotFmt>
      <c:pivotFmt>
        <c:idx val="479"/>
      </c:pivotFmt>
      <c:pivotFmt>
        <c:idx val="480"/>
      </c:pivotFmt>
      <c:pivotFmt>
        <c:idx val="481"/>
      </c:pivotFmt>
      <c:pivotFmt>
        <c:idx val="482"/>
      </c:pivotFmt>
      <c:pivotFmt>
        <c:idx val="483"/>
      </c:pivotFmt>
      <c:pivotFmt>
        <c:idx val="484"/>
      </c:pivotFmt>
      <c:pivotFmt>
        <c:idx val="485"/>
      </c:pivotFmt>
      <c:pivotFmt>
        <c:idx val="486"/>
      </c:pivotFmt>
      <c:pivotFmt>
        <c:idx val="487"/>
      </c:pivotFmt>
      <c:pivotFmt>
        <c:idx val="488"/>
      </c:pivotFmt>
      <c:pivotFmt>
        <c:idx val="489"/>
      </c:pivotFmt>
      <c:pivotFmt>
        <c:idx val="490"/>
      </c:pivotFmt>
      <c:pivotFmt>
        <c:idx val="491"/>
      </c:pivotFmt>
      <c:pivotFmt>
        <c:idx val="492"/>
      </c:pivotFmt>
      <c:pivotFmt>
        <c:idx val="493"/>
      </c:pivotFmt>
      <c:pivotFmt>
        <c:idx val="494"/>
        <c:spPr>
          <a:solidFill>
            <a:schemeClr val="accent1"/>
          </a:solidFill>
          <a:ln>
            <a:noFill/>
          </a:ln>
          <a:effectLst/>
        </c:spPr>
        <c:marker>
          <c:symbol val="none"/>
        </c:marker>
      </c:pivotFmt>
      <c:pivotFmt>
        <c:idx val="495"/>
        <c:spPr>
          <a:solidFill>
            <a:schemeClr val="accent1"/>
          </a:solidFill>
          <a:ln w="25400">
            <a:noFill/>
          </a:ln>
          <a:effectLst/>
        </c:spPr>
        <c:marker>
          <c:symbol val="none"/>
        </c:marker>
      </c:pivotFmt>
      <c:pivotFmt>
        <c:idx val="496"/>
        <c:spPr>
          <a:solidFill>
            <a:schemeClr val="accent1"/>
          </a:solidFill>
          <a:ln w="25400">
            <a:noFill/>
          </a:ln>
          <a:effectLst/>
        </c:spPr>
        <c:marker>
          <c:symbol val="none"/>
        </c:marker>
      </c:pivotFmt>
      <c:pivotFmt>
        <c:idx val="497"/>
        <c:spPr>
          <a:solidFill>
            <a:schemeClr val="accent1"/>
          </a:solidFill>
          <a:ln w="25400">
            <a:noFill/>
          </a:ln>
          <a:effectLst/>
        </c:spPr>
        <c:marker>
          <c:symbol val="none"/>
        </c:marker>
      </c:pivotFmt>
      <c:pivotFmt>
        <c:idx val="498"/>
        <c:spPr>
          <a:solidFill>
            <a:schemeClr val="accent1"/>
          </a:solidFill>
          <a:ln w="25400">
            <a:noFill/>
          </a:ln>
          <a:effectLst/>
        </c:spPr>
        <c:marker>
          <c:symbol val="none"/>
        </c:marker>
      </c:pivotFmt>
      <c:pivotFmt>
        <c:idx val="499"/>
        <c:spPr>
          <a:solidFill>
            <a:schemeClr val="accent1"/>
          </a:solidFill>
          <a:ln w="25400">
            <a:noFill/>
          </a:ln>
          <a:effectLst/>
        </c:spPr>
        <c:marker>
          <c:symbol val="none"/>
        </c:marker>
      </c:pivotFmt>
      <c:pivotFmt>
        <c:idx val="500"/>
        <c:spPr>
          <a:solidFill>
            <a:schemeClr val="accent1"/>
          </a:solidFill>
          <a:ln w="25400">
            <a:noFill/>
          </a:ln>
          <a:effectLst/>
        </c:spPr>
        <c:marker>
          <c:symbol val="none"/>
        </c:marker>
      </c:pivotFmt>
      <c:pivotFmt>
        <c:idx val="501"/>
        <c:spPr>
          <a:solidFill>
            <a:schemeClr val="accent1"/>
          </a:solidFill>
          <a:ln w="25400">
            <a:noFill/>
          </a:ln>
          <a:effectLst/>
        </c:spPr>
        <c:marker>
          <c:symbol val="none"/>
        </c:marker>
      </c:pivotFmt>
      <c:pivotFmt>
        <c:idx val="502"/>
        <c:spPr>
          <a:solidFill>
            <a:schemeClr val="accent1"/>
          </a:solidFill>
          <a:ln w="25400">
            <a:noFill/>
          </a:ln>
          <a:effectLst/>
        </c:spPr>
        <c:marker>
          <c:symbol val="none"/>
        </c:marker>
      </c:pivotFmt>
      <c:pivotFmt>
        <c:idx val="503"/>
        <c:spPr>
          <a:solidFill>
            <a:schemeClr val="accent1"/>
          </a:solidFill>
          <a:ln w="25400">
            <a:noFill/>
          </a:ln>
          <a:effectLst/>
        </c:spPr>
        <c:marker>
          <c:symbol val="none"/>
        </c:marker>
      </c:pivotFmt>
      <c:pivotFmt>
        <c:idx val="504"/>
        <c:spPr>
          <a:solidFill>
            <a:schemeClr val="accent1"/>
          </a:solidFill>
          <a:ln w="25400">
            <a:noFill/>
          </a:ln>
          <a:effectLst/>
        </c:spPr>
        <c:marker>
          <c:symbol val="none"/>
        </c:marker>
      </c:pivotFmt>
      <c:pivotFmt>
        <c:idx val="505"/>
        <c:spPr>
          <a:solidFill>
            <a:schemeClr val="accent1"/>
          </a:solidFill>
          <a:ln w="25400">
            <a:noFill/>
          </a:ln>
          <a:effectLst/>
        </c:spPr>
        <c:marker>
          <c:symbol val="none"/>
        </c:marker>
      </c:pivotFmt>
      <c:pivotFmt>
        <c:idx val="506"/>
        <c:spPr>
          <a:solidFill>
            <a:schemeClr val="accent1"/>
          </a:solidFill>
          <a:ln w="25400">
            <a:noFill/>
          </a:ln>
          <a:effectLst/>
        </c:spPr>
        <c:marker>
          <c:symbol val="none"/>
        </c:marker>
      </c:pivotFmt>
      <c:pivotFmt>
        <c:idx val="507"/>
        <c:spPr>
          <a:solidFill>
            <a:schemeClr val="accent1"/>
          </a:solidFill>
          <a:ln w="25400">
            <a:noFill/>
          </a:ln>
          <a:effectLst/>
        </c:spPr>
        <c:marker>
          <c:symbol val="none"/>
        </c:marker>
      </c:pivotFmt>
      <c:pivotFmt>
        <c:idx val="508"/>
        <c:spPr>
          <a:solidFill>
            <a:schemeClr val="accent1"/>
          </a:solidFill>
          <a:ln w="25400">
            <a:noFill/>
          </a:ln>
          <a:effectLst/>
        </c:spPr>
        <c:marker>
          <c:symbol val="none"/>
        </c:marker>
      </c:pivotFmt>
      <c:pivotFmt>
        <c:idx val="509"/>
        <c:spPr>
          <a:solidFill>
            <a:schemeClr val="accent1"/>
          </a:solidFill>
          <a:ln w="25400">
            <a:noFill/>
          </a:ln>
          <a:effectLst/>
        </c:spPr>
        <c:marker>
          <c:symbol val="none"/>
        </c:marker>
      </c:pivotFmt>
      <c:pivotFmt>
        <c:idx val="510"/>
        <c:spPr>
          <a:solidFill>
            <a:schemeClr val="accent1"/>
          </a:solidFill>
          <a:ln w="25400">
            <a:noFill/>
          </a:ln>
          <a:effectLst/>
        </c:spPr>
        <c:marker>
          <c:symbol val="none"/>
        </c:marker>
      </c:pivotFmt>
      <c:pivotFmt>
        <c:idx val="511"/>
        <c:spPr>
          <a:solidFill>
            <a:schemeClr val="accent1"/>
          </a:solidFill>
          <a:ln w="25400">
            <a:noFill/>
          </a:ln>
          <a:effectLst/>
        </c:spPr>
        <c:marker>
          <c:symbol val="none"/>
        </c:marker>
      </c:pivotFmt>
      <c:pivotFmt>
        <c:idx val="512"/>
        <c:spPr>
          <a:solidFill>
            <a:schemeClr val="accent1"/>
          </a:solidFill>
          <a:ln w="25400">
            <a:noFill/>
          </a:ln>
          <a:effectLst/>
        </c:spPr>
        <c:marker>
          <c:symbol val="none"/>
        </c:marker>
      </c:pivotFmt>
      <c:pivotFmt>
        <c:idx val="513"/>
        <c:spPr>
          <a:solidFill>
            <a:schemeClr val="accent1"/>
          </a:solidFill>
          <a:ln w="25400">
            <a:noFill/>
          </a:ln>
          <a:effectLst/>
        </c:spPr>
        <c:marker>
          <c:symbol val="none"/>
        </c:marker>
      </c:pivotFmt>
      <c:pivotFmt>
        <c:idx val="514"/>
        <c:spPr>
          <a:solidFill>
            <a:schemeClr val="accent1"/>
          </a:solidFill>
          <a:ln w="25400">
            <a:noFill/>
          </a:ln>
          <a:effectLst/>
        </c:spPr>
        <c:marker>
          <c:symbol val="none"/>
        </c:marker>
      </c:pivotFmt>
      <c:pivotFmt>
        <c:idx val="515"/>
        <c:spPr>
          <a:solidFill>
            <a:schemeClr val="accent1"/>
          </a:solidFill>
          <a:ln w="25400">
            <a:noFill/>
          </a:ln>
          <a:effectLst/>
        </c:spPr>
        <c:marker>
          <c:symbol val="none"/>
        </c:marker>
      </c:pivotFmt>
      <c:pivotFmt>
        <c:idx val="516"/>
        <c:spPr>
          <a:solidFill>
            <a:schemeClr val="accent1"/>
          </a:solidFill>
          <a:ln w="25400">
            <a:noFill/>
          </a:ln>
          <a:effectLst/>
        </c:spPr>
        <c:marker>
          <c:symbol val="none"/>
        </c:marker>
      </c:pivotFmt>
      <c:pivotFmt>
        <c:idx val="517"/>
        <c:spPr>
          <a:solidFill>
            <a:schemeClr val="accent1"/>
          </a:solidFill>
          <a:ln w="25400">
            <a:noFill/>
          </a:ln>
          <a:effectLst/>
        </c:spPr>
        <c:marker>
          <c:symbol val="none"/>
        </c:marker>
      </c:pivotFmt>
      <c:pivotFmt>
        <c:idx val="518"/>
        <c:spPr>
          <a:solidFill>
            <a:schemeClr val="accent1"/>
          </a:solidFill>
          <a:ln w="25400">
            <a:noFill/>
          </a:ln>
          <a:effectLst/>
        </c:spPr>
        <c:marker>
          <c:symbol val="none"/>
        </c:marker>
      </c:pivotFmt>
      <c:pivotFmt>
        <c:idx val="519"/>
        <c:spPr>
          <a:solidFill>
            <a:schemeClr val="accent1"/>
          </a:solidFill>
          <a:ln w="25400">
            <a:noFill/>
          </a:ln>
          <a:effectLst/>
        </c:spPr>
        <c:marker>
          <c:symbol val="none"/>
        </c:marker>
      </c:pivotFmt>
      <c:pivotFmt>
        <c:idx val="520"/>
        <c:spPr>
          <a:solidFill>
            <a:schemeClr val="accent1"/>
          </a:solidFill>
          <a:ln w="25400">
            <a:noFill/>
          </a:ln>
          <a:effectLst/>
        </c:spPr>
        <c:marker>
          <c:symbol val="none"/>
        </c:marker>
      </c:pivotFmt>
      <c:pivotFmt>
        <c:idx val="521"/>
        <c:spPr>
          <a:solidFill>
            <a:schemeClr val="accent1"/>
          </a:solidFill>
          <a:ln w="25400">
            <a:noFill/>
          </a:ln>
          <a:effectLst/>
        </c:spPr>
        <c:marker>
          <c:symbol val="none"/>
        </c:marker>
      </c:pivotFmt>
      <c:pivotFmt>
        <c:idx val="522"/>
        <c:spPr>
          <a:solidFill>
            <a:schemeClr val="accent1"/>
          </a:solidFill>
          <a:ln w="25400">
            <a:noFill/>
          </a:ln>
          <a:effectLst/>
        </c:spPr>
        <c:marker>
          <c:symbol val="none"/>
        </c:marker>
      </c:pivotFmt>
      <c:pivotFmt>
        <c:idx val="523"/>
        <c:spPr>
          <a:solidFill>
            <a:schemeClr val="accent1"/>
          </a:solidFill>
          <a:ln w="25400">
            <a:noFill/>
          </a:ln>
          <a:effectLst/>
        </c:spPr>
        <c:marker>
          <c:symbol val="none"/>
        </c:marker>
      </c:pivotFmt>
      <c:pivotFmt>
        <c:idx val="524"/>
        <c:spPr>
          <a:solidFill>
            <a:schemeClr val="accent1"/>
          </a:solidFill>
          <a:ln>
            <a:noFill/>
          </a:ln>
          <a:effectLst/>
        </c:spPr>
        <c:marker>
          <c:symbol val="none"/>
        </c:marker>
      </c:pivotFmt>
      <c:pivotFmt>
        <c:idx val="525"/>
        <c:spPr>
          <a:solidFill>
            <a:schemeClr val="accent1"/>
          </a:solidFill>
          <a:ln>
            <a:noFill/>
          </a:ln>
          <a:effectLst/>
        </c:spPr>
        <c:marker>
          <c:symbol val="none"/>
        </c:marker>
      </c:pivotFmt>
      <c:pivotFmt>
        <c:idx val="526"/>
        <c:spPr>
          <a:solidFill>
            <a:schemeClr val="accent1"/>
          </a:solidFill>
          <a:ln>
            <a:noFill/>
          </a:ln>
          <a:effectLst/>
        </c:spPr>
        <c:marker>
          <c:symbol val="none"/>
        </c:marker>
      </c:pivotFmt>
      <c:pivotFmt>
        <c:idx val="527"/>
        <c:spPr>
          <a:solidFill>
            <a:schemeClr val="accent1"/>
          </a:solidFill>
          <a:ln>
            <a:noFill/>
          </a:ln>
          <a:effectLst/>
        </c:spPr>
        <c:marker>
          <c:symbol val="none"/>
        </c:marker>
      </c:pivotFmt>
      <c:pivotFmt>
        <c:idx val="528"/>
        <c:spPr>
          <a:solidFill>
            <a:schemeClr val="accent1"/>
          </a:solidFill>
          <a:ln>
            <a:noFill/>
          </a:ln>
          <a:effectLst/>
        </c:spPr>
        <c:marker>
          <c:symbol val="none"/>
        </c:marker>
      </c:pivotFmt>
      <c:pivotFmt>
        <c:idx val="529"/>
        <c:spPr>
          <a:solidFill>
            <a:schemeClr val="accent1"/>
          </a:solidFill>
          <a:ln>
            <a:noFill/>
          </a:ln>
          <a:effectLst/>
        </c:spPr>
        <c:marker>
          <c:symbol val="none"/>
        </c:marker>
      </c:pivotFmt>
      <c:pivotFmt>
        <c:idx val="530"/>
        <c:spPr>
          <a:solidFill>
            <a:schemeClr val="accent1"/>
          </a:solidFill>
          <a:ln>
            <a:noFill/>
          </a:ln>
          <a:effectLst/>
        </c:spPr>
        <c:marker>
          <c:symbol val="none"/>
        </c:marker>
      </c:pivotFmt>
      <c:pivotFmt>
        <c:idx val="531"/>
        <c:spPr>
          <a:solidFill>
            <a:schemeClr val="accent1"/>
          </a:solidFill>
          <a:ln>
            <a:noFill/>
          </a:ln>
          <a:effectLst/>
        </c:spPr>
        <c:marker>
          <c:symbol val="none"/>
        </c:marker>
      </c:pivotFmt>
      <c:pivotFmt>
        <c:idx val="532"/>
        <c:spPr>
          <a:solidFill>
            <a:schemeClr val="accent1"/>
          </a:solidFill>
          <a:ln>
            <a:noFill/>
          </a:ln>
          <a:effectLst/>
        </c:spPr>
        <c:marker>
          <c:symbol val="none"/>
        </c:marker>
      </c:pivotFmt>
      <c:pivotFmt>
        <c:idx val="533"/>
        <c:spPr>
          <a:solidFill>
            <a:schemeClr val="accent1"/>
          </a:solidFill>
          <a:ln>
            <a:noFill/>
          </a:ln>
          <a:effectLst/>
        </c:spPr>
        <c:marker>
          <c:symbol val="none"/>
        </c:marker>
      </c:pivotFmt>
      <c:pivotFmt>
        <c:idx val="534"/>
        <c:spPr>
          <a:solidFill>
            <a:schemeClr val="accent1"/>
          </a:solidFill>
          <a:ln>
            <a:noFill/>
          </a:ln>
          <a:effectLst/>
        </c:spPr>
        <c:marker>
          <c:symbol val="none"/>
        </c:marker>
      </c:pivotFmt>
      <c:pivotFmt>
        <c:idx val="535"/>
        <c:spPr>
          <a:solidFill>
            <a:schemeClr val="accent1"/>
          </a:solidFill>
          <a:ln>
            <a:noFill/>
          </a:ln>
          <a:effectLst/>
        </c:spPr>
        <c:marker>
          <c:symbol val="none"/>
        </c:marker>
      </c:pivotFmt>
      <c:pivotFmt>
        <c:idx val="536"/>
        <c:spPr>
          <a:solidFill>
            <a:schemeClr val="accent1"/>
          </a:solidFill>
          <a:ln>
            <a:noFill/>
          </a:ln>
          <a:effectLst/>
        </c:spPr>
        <c:marker>
          <c:symbol val="none"/>
        </c:marker>
      </c:pivotFmt>
      <c:pivotFmt>
        <c:idx val="537"/>
        <c:spPr>
          <a:solidFill>
            <a:schemeClr val="accent1"/>
          </a:solidFill>
          <a:ln>
            <a:noFill/>
          </a:ln>
          <a:effectLst/>
        </c:spPr>
        <c:marker>
          <c:symbol val="none"/>
        </c:marker>
      </c:pivotFmt>
      <c:pivotFmt>
        <c:idx val="538"/>
        <c:spPr>
          <a:solidFill>
            <a:schemeClr val="accent1"/>
          </a:solidFill>
          <a:ln>
            <a:noFill/>
          </a:ln>
          <a:effectLst/>
        </c:spPr>
        <c:marker>
          <c:symbol val="none"/>
        </c:marker>
      </c:pivotFmt>
      <c:pivotFmt>
        <c:idx val="539"/>
        <c:spPr>
          <a:solidFill>
            <a:schemeClr val="accent1"/>
          </a:solidFill>
          <a:ln>
            <a:noFill/>
          </a:ln>
          <a:effectLst/>
        </c:spPr>
        <c:marker>
          <c:symbol val="none"/>
        </c:marker>
      </c:pivotFmt>
      <c:pivotFmt>
        <c:idx val="540"/>
        <c:spPr>
          <a:solidFill>
            <a:schemeClr val="accent1"/>
          </a:solidFill>
          <a:ln>
            <a:noFill/>
          </a:ln>
          <a:effectLst/>
        </c:spPr>
        <c:marker>
          <c:symbol val="none"/>
        </c:marker>
      </c:pivotFmt>
      <c:pivotFmt>
        <c:idx val="541"/>
        <c:spPr>
          <a:solidFill>
            <a:schemeClr val="accent1"/>
          </a:solidFill>
          <a:ln>
            <a:noFill/>
          </a:ln>
          <a:effectLst/>
        </c:spPr>
        <c:marker>
          <c:symbol val="none"/>
        </c:marker>
      </c:pivotFmt>
      <c:pivotFmt>
        <c:idx val="542"/>
        <c:spPr>
          <a:solidFill>
            <a:schemeClr val="accent1"/>
          </a:solidFill>
          <a:ln>
            <a:noFill/>
          </a:ln>
          <a:effectLst/>
        </c:spPr>
        <c:marker>
          <c:symbol val="none"/>
        </c:marker>
      </c:pivotFmt>
      <c:pivotFmt>
        <c:idx val="543"/>
        <c:spPr>
          <a:solidFill>
            <a:schemeClr val="accent1"/>
          </a:solidFill>
          <a:ln>
            <a:noFill/>
          </a:ln>
          <a:effectLst/>
        </c:spPr>
        <c:marker>
          <c:symbol val="none"/>
        </c:marker>
      </c:pivotFmt>
      <c:pivotFmt>
        <c:idx val="544"/>
        <c:spPr>
          <a:solidFill>
            <a:schemeClr val="accent1"/>
          </a:solidFill>
          <a:ln>
            <a:noFill/>
          </a:ln>
          <a:effectLst/>
        </c:spPr>
        <c:marker>
          <c:symbol val="none"/>
        </c:marker>
      </c:pivotFmt>
      <c:pivotFmt>
        <c:idx val="545"/>
        <c:spPr>
          <a:solidFill>
            <a:schemeClr val="accent1"/>
          </a:solidFill>
          <a:ln>
            <a:noFill/>
          </a:ln>
          <a:effectLst/>
        </c:spPr>
        <c:marker>
          <c:symbol val="none"/>
        </c:marker>
      </c:pivotFmt>
      <c:pivotFmt>
        <c:idx val="546"/>
        <c:spPr>
          <a:solidFill>
            <a:schemeClr val="accent1"/>
          </a:solidFill>
          <a:ln>
            <a:noFill/>
          </a:ln>
          <a:effectLst/>
        </c:spPr>
        <c:marker>
          <c:symbol val="none"/>
        </c:marker>
      </c:pivotFmt>
      <c:pivotFmt>
        <c:idx val="547"/>
        <c:spPr>
          <a:solidFill>
            <a:schemeClr val="accent1"/>
          </a:solidFill>
          <a:ln>
            <a:noFill/>
          </a:ln>
          <a:effectLst/>
        </c:spPr>
        <c:marker>
          <c:symbol val="none"/>
        </c:marker>
      </c:pivotFmt>
      <c:pivotFmt>
        <c:idx val="548"/>
        <c:spPr>
          <a:solidFill>
            <a:schemeClr val="accent1"/>
          </a:solidFill>
          <a:ln>
            <a:noFill/>
          </a:ln>
          <a:effectLst/>
        </c:spPr>
        <c:marker>
          <c:symbol val="none"/>
        </c:marker>
      </c:pivotFmt>
      <c:pivotFmt>
        <c:idx val="549"/>
        <c:spPr>
          <a:solidFill>
            <a:schemeClr val="accent1"/>
          </a:solidFill>
          <a:ln>
            <a:noFill/>
          </a:ln>
          <a:effectLst/>
        </c:spPr>
        <c:marker>
          <c:symbol val="none"/>
        </c:marker>
      </c:pivotFmt>
      <c:pivotFmt>
        <c:idx val="550"/>
        <c:spPr>
          <a:solidFill>
            <a:schemeClr val="accent1"/>
          </a:solidFill>
          <a:ln>
            <a:noFill/>
          </a:ln>
          <a:effectLst/>
        </c:spPr>
        <c:marker>
          <c:symbol val="none"/>
        </c:marker>
      </c:pivotFmt>
      <c:pivotFmt>
        <c:idx val="551"/>
        <c:spPr>
          <a:solidFill>
            <a:schemeClr val="accent1"/>
          </a:solidFill>
          <a:ln>
            <a:noFill/>
          </a:ln>
          <a:effectLst/>
        </c:spPr>
        <c:marker>
          <c:symbol val="none"/>
        </c:marker>
      </c:pivotFmt>
      <c:pivotFmt>
        <c:idx val="552"/>
        <c:spPr>
          <a:solidFill>
            <a:schemeClr val="accent1"/>
          </a:solidFill>
          <a:ln>
            <a:noFill/>
          </a:ln>
          <a:effectLst/>
        </c:spPr>
        <c:marker>
          <c:symbol val="none"/>
        </c:marker>
      </c:pivotFmt>
      <c:pivotFmt>
        <c:idx val="553"/>
        <c:spPr>
          <a:solidFill>
            <a:schemeClr val="accent1"/>
          </a:solidFill>
          <a:ln>
            <a:noFill/>
          </a:ln>
          <a:effectLst/>
        </c:spPr>
        <c:marker>
          <c:symbol val="none"/>
        </c:marker>
      </c:pivotFmt>
      <c:pivotFmt>
        <c:idx val="554"/>
        <c:spPr>
          <a:solidFill>
            <a:schemeClr val="accent1"/>
          </a:solidFill>
          <a:ln>
            <a:noFill/>
          </a:ln>
          <a:effectLst/>
        </c:spPr>
        <c:marker>
          <c:symbol val="none"/>
        </c:marker>
      </c:pivotFmt>
      <c:pivotFmt>
        <c:idx val="555"/>
        <c:spPr>
          <a:solidFill>
            <a:schemeClr val="accent1"/>
          </a:solidFill>
          <a:ln>
            <a:noFill/>
          </a:ln>
          <a:effectLst/>
        </c:spPr>
        <c:marker>
          <c:symbol val="none"/>
        </c:marker>
      </c:pivotFmt>
      <c:pivotFmt>
        <c:idx val="556"/>
        <c:spPr>
          <a:solidFill>
            <a:schemeClr val="accent1"/>
          </a:solidFill>
          <a:ln>
            <a:noFill/>
          </a:ln>
          <a:effectLst/>
        </c:spPr>
        <c:marker>
          <c:symbol val="none"/>
        </c:marker>
      </c:pivotFmt>
      <c:pivotFmt>
        <c:idx val="557"/>
        <c:spPr>
          <a:solidFill>
            <a:schemeClr val="accent1"/>
          </a:solidFill>
          <a:ln>
            <a:noFill/>
          </a:ln>
          <a:effectLst/>
        </c:spPr>
        <c:marker>
          <c:symbol val="none"/>
        </c:marker>
      </c:pivotFmt>
    </c:pivotFmts>
    <c:plotArea>
      <c:layout>
        <c:manualLayout>
          <c:layoutTarget val="inner"/>
          <c:xMode val="edge"/>
          <c:yMode val="edge"/>
          <c:x val="0.30352599127432839"/>
          <c:y val="9.2427768063147495E-2"/>
          <c:w val="0.67455690973351723"/>
          <c:h val="0.81170114942528737"/>
        </c:manualLayout>
      </c:layout>
      <c:barChart>
        <c:barDir val="col"/>
        <c:grouping val="stacked"/>
        <c:varyColors val="0"/>
        <c:ser>
          <c:idx val="0"/>
          <c:order val="0"/>
          <c:tx>
            <c:strRef>
              <c:f>'Purchases by Item Group'!$E$37:$E$38</c:f>
              <c:strCache>
                <c:ptCount val="1"/>
                <c:pt idx="0">
                  <c:v>Action Sports</c:v>
                </c:pt>
              </c:strCache>
            </c:strRef>
          </c:tx>
          <c:spPr>
            <a:solidFill>
              <a:schemeClr val="accent1"/>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Group'!$E$39:$E$82</c:f>
              <c:numCache>
                <c:formatCode>#,###</c:formatCode>
                <c:ptCount val="38"/>
                <c:pt idx="0">
                  <c:v>352069.27999999229</c:v>
                </c:pt>
                <c:pt idx="1">
                  <c:v>48924.520000000142</c:v>
                </c:pt>
                <c:pt idx="2">
                  <c:v>46203.940000000075</c:v>
                </c:pt>
                <c:pt idx="3">
                  <c:v>50759.330000000118</c:v>
                </c:pt>
                <c:pt idx="4">
                  <c:v>51802.160000000076</c:v>
                </c:pt>
                <c:pt idx="5">
                  <c:v>49523.300000000083</c:v>
                </c:pt>
                <c:pt idx="6">
                  <c:v>50212.140000000145</c:v>
                </c:pt>
                <c:pt idx="7">
                  <c:v>52028.4900000001</c:v>
                </c:pt>
                <c:pt idx="8">
                  <c:v>50117.830000000075</c:v>
                </c:pt>
                <c:pt idx="9">
                  <c:v>51064.590000000084</c:v>
                </c:pt>
                <c:pt idx="10">
                  <c:v>68110.760000000184</c:v>
                </c:pt>
                <c:pt idx="11">
                  <c:v>45859.990000000158</c:v>
                </c:pt>
                <c:pt idx="12">
                  <c:v>50197.150000000074</c:v>
                </c:pt>
                <c:pt idx="13">
                  <c:v>51836.130000000128</c:v>
                </c:pt>
                <c:pt idx="14">
                  <c:v>51804.970000000088</c:v>
                </c:pt>
                <c:pt idx="15">
                  <c:v>49793.110000000117</c:v>
                </c:pt>
                <c:pt idx="16">
                  <c:v>49616.080000000096</c:v>
                </c:pt>
                <c:pt idx="17">
                  <c:v>50272.680000000109</c:v>
                </c:pt>
                <c:pt idx="18">
                  <c:v>48795.070000000153</c:v>
                </c:pt>
                <c:pt idx="19">
                  <c:v>51433.160000000047</c:v>
                </c:pt>
                <c:pt idx="20">
                  <c:v>55289.7</c:v>
                </c:pt>
                <c:pt idx="21">
                  <c:v>67411.010000000024</c:v>
                </c:pt>
                <c:pt idx="22">
                  <c:v>84515.410000000178</c:v>
                </c:pt>
              </c:numCache>
            </c:numRef>
          </c:val>
          <c:extLst>
            <c:ext xmlns:c16="http://schemas.microsoft.com/office/drawing/2014/chart" uri="{C3380CC4-5D6E-409C-BE32-E72D297353CC}">
              <c16:uniqueId val="{00000000-972A-4819-AE1A-1566DFAF6420}"/>
            </c:ext>
          </c:extLst>
        </c:ser>
        <c:ser>
          <c:idx val="1"/>
          <c:order val="1"/>
          <c:tx>
            <c:strRef>
              <c:f>'Purchases by Item Group'!$F$37:$F$38</c:f>
              <c:strCache>
                <c:ptCount val="1"/>
                <c:pt idx="0">
                  <c:v>Additive materials</c:v>
                </c:pt>
              </c:strCache>
            </c:strRef>
          </c:tx>
          <c:spPr>
            <a:solidFill>
              <a:schemeClr val="accent2"/>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Group'!$F$39:$F$82</c:f>
              <c:numCache>
                <c:formatCode>#,###</c:formatCode>
                <c:ptCount val="38"/>
                <c:pt idx="21">
                  <c:v>347176.36</c:v>
                </c:pt>
                <c:pt idx="22">
                  <c:v>173819.10999999996</c:v>
                </c:pt>
              </c:numCache>
            </c:numRef>
          </c:val>
          <c:extLst>
            <c:ext xmlns:c16="http://schemas.microsoft.com/office/drawing/2014/chart" uri="{C3380CC4-5D6E-409C-BE32-E72D297353CC}">
              <c16:uniqueId val="{00000000-D820-40AA-87D8-33BB686E4E8F}"/>
            </c:ext>
          </c:extLst>
        </c:ser>
        <c:ser>
          <c:idx val="2"/>
          <c:order val="2"/>
          <c:tx>
            <c:strRef>
              <c:f>'Purchases by Item Group'!$G$37:$G$38</c:f>
              <c:strCache>
                <c:ptCount val="1"/>
                <c:pt idx="0">
                  <c:v>Appareils Domestique</c:v>
                </c:pt>
              </c:strCache>
            </c:strRef>
          </c:tx>
          <c:spPr>
            <a:solidFill>
              <a:schemeClr val="accent3"/>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Group'!$G$39:$G$82</c:f>
              <c:numCache>
                <c:formatCode>#,###</c:formatCode>
                <c:ptCount val="38"/>
                <c:pt idx="0">
                  <c:v>6309940.700000016</c:v>
                </c:pt>
                <c:pt idx="1">
                  <c:v>26833.029999999992</c:v>
                </c:pt>
                <c:pt idx="2">
                  <c:v>23825.669999999995</c:v>
                </c:pt>
                <c:pt idx="3">
                  <c:v>15568.739999999998</c:v>
                </c:pt>
                <c:pt idx="4">
                  <c:v>17760.88</c:v>
                </c:pt>
                <c:pt idx="5">
                  <c:v>20302.750000000004</c:v>
                </c:pt>
                <c:pt idx="6">
                  <c:v>13579.709999999997</c:v>
                </c:pt>
                <c:pt idx="7">
                  <c:v>14169.210000000003</c:v>
                </c:pt>
                <c:pt idx="8">
                  <c:v>10817.78</c:v>
                </c:pt>
                <c:pt idx="9">
                  <c:v>18688.099999999999</c:v>
                </c:pt>
                <c:pt idx="10">
                  <c:v>38190.33</c:v>
                </c:pt>
                <c:pt idx="11">
                  <c:v>23695.699999999993</c:v>
                </c:pt>
                <c:pt idx="12">
                  <c:v>22280.749999999996</c:v>
                </c:pt>
                <c:pt idx="13">
                  <c:v>16114.04</c:v>
                </c:pt>
                <c:pt idx="14">
                  <c:v>17448.02</c:v>
                </c:pt>
                <c:pt idx="15">
                  <c:v>30144.740000000005</c:v>
                </c:pt>
                <c:pt idx="16">
                  <c:v>20929.489999999994</c:v>
                </c:pt>
                <c:pt idx="17">
                  <c:v>22134.209999999995</c:v>
                </c:pt>
                <c:pt idx="18">
                  <c:v>17206.509999999998</c:v>
                </c:pt>
                <c:pt idx="19">
                  <c:v>18484.969999999998</c:v>
                </c:pt>
                <c:pt idx="20">
                  <c:v>57623.650000000009</c:v>
                </c:pt>
                <c:pt idx="21">
                  <c:v>332835.94999999995</c:v>
                </c:pt>
                <c:pt idx="22">
                  <c:v>76992.960000000006</c:v>
                </c:pt>
              </c:numCache>
            </c:numRef>
          </c:val>
          <c:extLst>
            <c:ext xmlns:c16="http://schemas.microsoft.com/office/drawing/2014/chart" uri="{C3380CC4-5D6E-409C-BE32-E72D297353CC}">
              <c16:uniqueId val="{00000001-D820-40AA-87D8-33BB686E4E8F}"/>
            </c:ext>
          </c:extLst>
        </c:ser>
        <c:ser>
          <c:idx val="3"/>
          <c:order val="3"/>
          <c:tx>
            <c:strRef>
              <c:f>'Purchases by Item Group'!$H$37:$H$38</c:f>
              <c:strCache>
                <c:ptCount val="1"/>
                <c:pt idx="0">
                  <c:v>Apparel and Footwear</c:v>
                </c:pt>
              </c:strCache>
            </c:strRef>
          </c:tx>
          <c:spPr>
            <a:solidFill>
              <a:schemeClr val="accent4"/>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Group'!$H$39:$H$82</c:f>
              <c:numCache>
                <c:formatCode>#,###</c:formatCode>
                <c:ptCount val="38"/>
                <c:pt idx="0">
                  <c:v>1808815.3399999696</c:v>
                </c:pt>
                <c:pt idx="1">
                  <c:v>39809.950000000157</c:v>
                </c:pt>
                <c:pt idx="2">
                  <c:v>40341.580000000031</c:v>
                </c:pt>
                <c:pt idx="3">
                  <c:v>41414.810000000005</c:v>
                </c:pt>
                <c:pt idx="4">
                  <c:v>37335.039999999943</c:v>
                </c:pt>
                <c:pt idx="5">
                  <c:v>40520.289999999994</c:v>
                </c:pt>
                <c:pt idx="6">
                  <c:v>43308.609999999971</c:v>
                </c:pt>
                <c:pt idx="7">
                  <c:v>42042.100000000013</c:v>
                </c:pt>
                <c:pt idx="8">
                  <c:v>42118.750000000007</c:v>
                </c:pt>
                <c:pt idx="9">
                  <c:v>45877.250000000102</c:v>
                </c:pt>
                <c:pt idx="10">
                  <c:v>59607.090000000142</c:v>
                </c:pt>
                <c:pt idx="11">
                  <c:v>42048.889999999978</c:v>
                </c:pt>
                <c:pt idx="12">
                  <c:v>36393.909999999931</c:v>
                </c:pt>
                <c:pt idx="13">
                  <c:v>40694.020000000011</c:v>
                </c:pt>
                <c:pt idx="14">
                  <c:v>42970.200000000019</c:v>
                </c:pt>
                <c:pt idx="15">
                  <c:v>42091.31</c:v>
                </c:pt>
                <c:pt idx="16">
                  <c:v>42521.680000000015</c:v>
                </c:pt>
                <c:pt idx="17">
                  <c:v>39758.37000000001</c:v>
                </c:pt>
                <c:pt idx="18">
                  <c:v>43201.99</c:v>
                </c:pt>
                <c:pt idx="19">
                  <c:v>41505.200000000055</c:v>
                </c:pt>
                <c:pt idx="20">
                  <c:v>53282.970000000045</c:v>
                </c:pt>
                <c:pt idx="21">
                  <c:v>96610.780000000101</c:v>
                </c:pt>
                <c:pt idx="22">
                  <c:v>69991.910000000047</c:v>
                </c:pt>
              </c:numCache>
            </c:numRef>
          </c:val>
          <c:extLst>
            <c:ext xmlns:c16="http://schemas.microsoft.com/office/drawing/2014/chart" uri="{C3380CC4-5D6E-409C-BE32-E72D297353CC}">
              <c16:uniqueId val="{00000002-D820-40AA-87D8-33BB686E4E8F}"/>
            </c:ext>
          </c:extLst>
        </c:ser>
        <c:ser>
          <c:idx val="4"/>
          <c:order val="4"/>
          <c:tx>
            <c:strRef>
              <c:f>'Purchases by Item Group'!$I$37:$I$38</c:f>
              <c:strCache>
                <c:ptCount val="1"/>
                <c:pt idx="0">
                  <c:v>Audio</c:v>
                </c:pt>
              </c:strCache>
            </c:strRef>
          </c:tx>
          <c:spPr>
            <a:solidFill>
              <a:schemeClr val="accent5"/>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Group'!$I$39:$I$82</c:f>
              <c:numCache>
                <c:formatCode>#,###</c:formatCode>
                <c:ptCount val="38"/>
                <c:pt idx="0">
                  <c:v>10878664.559999986</c:v>
                </c:pt>
                <c:pt idx="1">
                  <c:v>8183445.8899999997</c:v>
                </c:pt>
                <c:pt idx="2">
                  <c:v>8177568.4199999999</c:v>
                </c:pt>
                <c:pt idx="3">
                  <c:v>17748166.91</c:v>
                </c:pt>
                <c:pt idx="4">
                  <c:v>14416679.76</c:v>
                </c:pt>
                <c:pt idx="5">
                  <c:v>14972451.210000001</c:v>
                </c:pt>
                <c:pt idx="6">
                  <c:v>16864532.649999999</c:v>
                </c:pt>
                <c:pt idx="7">
                  <c:v>26342121.739999998</c:v>
                </c:pt>
                <c:pt idx="8">
                  <c:v>13910174.300000001</c:v>
                </c:pt>
                <c:pt idx="9">
                  <c:v>23842026.73</c:v>
                </c:pt>
                <c:pt idx="10">
                  <c:v>24013694.030000001</c:v>
                </c:pt>
                <c:pt idx="11">
                  <c:v>26405666.539999999</c:v>
                </c:pt>
                <c:pt idx="12">
                  <c:v>20100232.260000002</c:v>
                </c:pt>
                <c:pt idx="13">
                  <c:v>20154269.890000001</c:v>
                </c:pt>
                <c:pt idx="14">
                  <c:v>19967743.59</c:v>
                </c:pt>
                <c:pt idx="15">
                  <c:v>12220685.720000001</c:v>
                </c:pt>
                <c:pt idx="16">
                  <c:v>12236085.050000001</c:v>
                </c:pt>
                <c:pt idx="17">
                  <c:v>13920096.24</c:v>
                </c:pt>
                <c:pt idx="18">
                  <c:v>16402038.470000001</c:v>
                </c:pt>
                <c:pt idx="19">
                  <c:v>17944473.32</c:v>
                </c:pt>
                <c:pt idx="20">
                  <c:v>20547694.140000001</c:v>
                </c:pt>
                <c:pt idx="21">
                  <c:v>22318819.039999999</c:v>
                </c:pt>
                <c:pt idx="22">
                  <c:v>25859854.73</c:v>
                </c:pt>
                <c:pt idx="23">
                  <c:v>29183383.109999999</c:v>
                </c:pt>
                <c:pt idx="24">
                  <c:v>1321600</c:v>
                </c:pt>
                <c:pt idx="25">
                  <c:v>2362700</c:v>
                </c:pt>
              </c:numCache>
            </c:numRef>
          </c:val>
          <c:extLst>
            <c:ext xmlns:c16="http://schemas.microsoft.com/office/drawing/2014/chart" uri="{C3380CC4-5D6E-409C-BE32-E72D297353CC}">
              <c16:uniqueId val="{00000003-D820-40AA-87D8-33BB686E4E8F}"/>
            </c:ext>
          </c:extLst>
        </c:ser>
        <c:ser>
          <c:idx val="5"/>
          <c:order val="5"/>
          <c:tx>
            <c:strRef>
              <c:f>'Purchases by Item Group'!$J$37:$J$38</c:f>
              <c:strCache>
                <c:ptCount val="1"/>
                <c:pt idx="0">
                  <c:v>Audio Raw Materials</c:v>
                </c:pt>
              </c:strCache>
            </c:strRef>
          </c:tx>
          <c:spPr>
            <a:solidFill>
              <a:schemeClr val="accent6"/>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Group'!$J$39:$J$82</c:f>
              <c:numCache>
                <c:formatCode>#,###</c:formatCode>
                <c:ptCount val="38"/>
                <c:pt idx="0">
                  <c:v>108900</c:v>
                </c:pt>
                <c:pt idx="1">
                  <c:v>108900</c:v>
                </c:pt>
                <c:pt idx="2">
                  <c:v>108900</c:v>
                </c:pt>
                <c:pt idx="3">
                  <c:v>15672010</c:v>
                </c:pt>
                <c:pt idx="4">
                  <c:v>9452900</c:v>
                </c:pt>
                <c:pt idx="5">
                  <c:v>9074290</c:v>
                </c:pt>
                <c:pt idx="6">
                  <c:v>9485570</c:v>
                </c:pt>
                <c:pt idx="7">
                  <c:v>21264850</c:v>
                </c:pt>
                <c:pt idx="8">
                  <c:v>185130</c:v>
                </c:pt>
                <c:pt idx="9">
                  <c:v>12665410</c:v>
                </c:pt>
                <c:pt idx="10">
                  <c:v>10475690</c:v>
                </c:pt>
                <c:pt idx="11">
                  <c:v>9427252.1500000004</c:v>
                </c:pt>
                <c:pt idx="12">
                  <c:v>10686240</c:v>
                </c:pt>
                <c:pt idx="13">
                  <c:v>11983350</c:v>
                </c:pt>
                <c:pt idx="14">
                  <c:v>12922460</c:v>
                </c:pt>
                <c:pt idx="15">
                  <c:v>1242460</c:v>
                </c:pt>
                <c:pt idx="16">
                  <c:v>1320460</c:v>
                </c:pt>
                <c:pt idx="17">
                  <c:v>1420240</c:v>
                </c:pt>
                <c:pt idx="18">
                  <c:v>1491910</c:v>
                </c:pt>
                <c:pt idx="19">
                  <c:v>3144886.9</c:v>
                </c:pt>
                <c:pt idx="20">
                  <c:v>1614860</c:v>
                </c:pt>
                <c:pt idx="21">
                  <c:v>1905032.15</c:v>
                </c:pt>
                <c:pt idx="22">
                  <c:v>3024899.08</c:v>
                </c:pt>
                <c:pt idx="23">
                  <c:v>2117460</c:v>
                </c:pt>
                <c:pt idx="24">
                  <c:v>1982500</c:v>
                </c:pt>
                <c:pt idx="25">
                  <c:v>2220000</c:v>
                </c:pt>
              </c:numCache>
            </c:numRef>
          </c:val>
          <c:extLst>
            <c:ext xmlns:c16="http://schemas.microsoft.com/office/drawing/2014/chart" uri="{C3380CC4-5D6E-409C-BE32-E72D297353CC}">
              <c16:uniqueId val="{00000004-D820-40AA-87D8-33BB686E4E8F}"/>
            </c:ext>
          </c:extLst>
        </c:ser>
        <c:ser>
          <c:idx val="6"/>
          <c:order val="6"/>
          <c:tx>
            <c:strRef>
              <c:f>'Purchases by Item Group'!$K$37:$K$38</c:f>
              <c:strCache>
                <c:ptCount val="1"/>
                <c:pt idx="0">
                  <c:v>Cameras</c:v>
                </c:pt>
              </c:strCache>
            </c:strRef>
          </c:tx>
          <c:spPr>
            <a:solidFill>
              <a:schemeClr val="accent1">
                <a:lumMod val="6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Group'!$K$39:$K$82</c:f>
              <c:numCache>
                <c:formatCode>#,###</c:formatCode>
                <c:ptCount val="38"/>
                <c:pt idx="0">
                  <c:v>3525532.7799999933</c:v>
                </c:pt>
                <c:pt idx="1">
                  <c:v>15949.700000000006</c:v>
                </c:pt>
                <c:pt idx="2">
                  <c:v>15777.730000000001</c:v>
                </c:pt>
                <c:pt idx="3">
                  <c:v>14046.010000000006</c:v>
                </c:pt>
                <c:pt idx="4">
                  <c:v>20676.040000000005</c:v>
                </c:pt>
                <c:pt idx="5">
                  <c:v>14174.490000000005</c:v>
                </c:pt>
                <c:pt idx="6">
                  <c:v>15795.270000000008</c:v>
                </c:pt>
                <c:pt idx="7">
                  <c:v>13728.150000000001</c:v>
                </c:pt>
                <c:pt idx="8">
                  <c:v>17451.63</c:v>
                </c:pt>
                <c:pt idx="9">
                  <c:v>19592.349999999999</c:v>
                </c:pt>
                <c:pt idx="10">
                  <c:v>27034.729999999992</c:v>
                </c:pt>
                <c:pt idx="11">
                  <c:v>15885.850000000002</c:v>
                </c:pt>
                <c:pt idx="12">
                  <c:v>20503.239999999998</c:v>
                </c:pt>
                <c:pt idx="13">
                  <c:v>17498.059999999998</c:v>
                </c:pt>
                <c:pt idx="14">
                  <c:v>14831.22</c:v>
                </c:pt>
                <c:pt idx="15">
                  <c:v>21499.819999999996</c:v>
                </c:pt>
                <c:pt idx="16">
                  <c:v>16215.910000000002</c:v>
                </c:pt>
                <c:pt idx="17">
                  <c:v>12349.480000000001</c:v>
                </c:pt>
                <c:pt idx="18">
                  <c:v>16166.460000000001</c:v>
                </c:pt>
                <c:pt idx="19">
                  <c:v>15243.150000000005</c:v>
                </c:pt>
                <c:pt idx="20">
                  <c:v>55445.789999999994</c:v>
                </c:pt>
                <c:pt idx="21">
                  <c:v>209945.53000000003</c:v>
                </c:pt>
                <c:pt idx="22">
                  <c:v>74088.749999999985</c:v>
                </c:pt>
              </c:numCache>
            </c:numRef>
          </c:val>
          <c:extLst>
            <c:ext xmlns:c16="http://schemas.microsoft.com/office/drawing/2014/chart" uri="{C3380CC4-5D6E-409C-BE32-E72D297353CC}">
              <c16:uniqueId val="{00000005-D820-40AA-87D8-33BB686E4E8F}"/>
            </c:ext>
          </c:extLst>
        </c:ser>
        <c:ser>
          <c:idx val="7"/>
          <c:order val="7"/>
          <c:tx>
            <c:strRef>
              <c:f>'Purchases by Item Group'!$L$37:$L$38</c:f>
              <c:strCache>
                <c:ptCount val="1"/>
                <c:pt idx="0">
                  <c:v>Car Audio Products</c:v>
                </c:pt>
              </c:strCache>
            </c:strRef>
          </c:tx>
          <c:spPr>
            <a:solidFill>
              <a:schemeClr val="accent2">
                <a:lumMod val="6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Group'!$L$39:$L$82</c:f>
              <c:numCache>
                <c:formatCode>#,###</c:formatCode>
                <c:ptCount val="38"/>
                <c:pt idx="0">
                  <c:v>1734480</c:v>
                </c:pt>
                <c:pt idx="1">
                  <c:v>1734480</c:v>
                </c:pt>
                <c:pt idx="2">
                  <c:v>1734480</c:v>
                </c:pt>
                <c:pt idx="3">
                  <c:v>1561032</c:v>
                </c:pt>
                <c:pt idx="4">
                  <c:v>1734480</c:v>
                </c:pt>
                <c:pt idx="5">
                  <c:v>1907928</c:v>
                </c:pt>
                <c:pt idx="6">
                  <c:v>2254824</c:v>
                </c:pt>
                <c:pt idx="7">
                  <c:v>2601720</c:v>
                </c:pt>
                <c:pt idx="8">
                  <c:v>2948616</c:v>
                </c:pt>
                <c:pt idx="9">
                  <c:v>3295512</c:v>
                </c:pt>
                <c:pt idx="10">
                  <c:v>3642408</c:v>
                </c:pt>
                <c:pt idx="11">
                  <c:v>4336200</c:v>
                </c:pt>
                <c:pt idx="12">
                  <c:v>2775168</c:v>
                </c:pt>
                <c:pt idx="13">
                  <c:v>2601720</c:v>
                </c:pt>
                <c:pt idx="14">
                  <c:v>2428272</c:v>
                </c:pt>
                <c:pt idx="15">
                  <c:v>2428272</c:v>
                </c:pt>
                <c:pt idx="16">
                  <c:v>2428272</c:v>
                </c:pt>
                <c:pt idx="17">
                  <c:v>2775168</c:v>
                </c:pt>
                <c:pt idx="18">
                  <c:v>3295512</c:v>
                </c:pt>
                <c:pt idx="19">
                  <c:v>3642408</c:v>
                </c:pt>
                <c:pt idx="20">
                  <c:v>4162752</c:v>
                </c:pt>
                <c:pt idx="21">
                  <c:v>4509648</c:v>
                </c:pt>
                <c:pt idx="22">
                  <c:v>5029992</c:v>
                </c:pt>
                <c:pt idx="23">
                  <c:v>5897232</c:v>
                </c:pt>
              </c:numCache>
            </c:numRef>
          </c:val>
          <c:extLst>
            <c:ext xmlns:c16="http://schemas.microsoft.com/office/drawing/2014/chart" uri="{C3380CC4-5D6E-409C-BE32-E72D297353CC}">
              <c16:uniqueId val="{00000006-D820-40AA-87D8-33BB686E4E8F}"/>
            </c:ext>
          </c:extLst>
        </c:ser>
        <c:ser>
          <c:idx val="8"/>
          <c:order val="8"/>
          <c:tx>
            <c:strRef>
              <c:f>'Purchases by Item Group'!$M$37:$M$38</c:f>
              <c:strCache>
                <c:ptCount val="1"/>
                <c:pt idx="0">
                  <c:v>Car Audio Raw Materials</c:v>
                </c:pt>
              </c:strCache>
            </c:strRef>
          </c:tx>
          <c:spPr>
            <a:solidFill>
              <a:schemeClr val="accent3">
                <a:lumMod val="6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Group'!$M$39:$M$82</c:f>
              <c:numCache>
                <c:formatCode>#,###</c:formatCode>
                <c:ptCount val="38"/>
                <c:pt idx="3">
                  <c:v>25956000</c:v>
                </c:pt>
                <c:pt idx="4">
                  <c:v>15573000</c:v>
                </c:pt>
                <c:pt idx="5">
                  <c:v>14924000</c:v>
                </c:pt>
                <c:pt idx="6">
                  <c:v>15573000</c:v>
                </c:pt>
                <c:pt idx="7">
                  <c:v>35170000</c:v>
                </c:pt>
                <c:pt idx="9">
                  <c:v>20764000</c:v>
                </c:pt>
                <c:pt idx="10">
                  <c:v>17078000</c:v>
                </c:pt>
                <c:pt idx="11">
                  <c:v>14898000</c:v>
                </c:pt>
                <c:pt idx="12">
                  <c:v>17535000</c:v>
                </c:pt>
                <c:pt idx="13">
                  <c:v>19732000</c:v>
                </c:pt>
                <c:pt idx="14">
                  <c:v>21283000</c:v>
                </c:pt>
                <c:pt idx="15">
                  <c:v>1817000</c:v>
                </c:pt>
                <c:pt idx="16">
                  <c:v>1947000</c:v>
                </c:pt>
                <c:pt idx="17">
                  <c:v>2076000</c:v>
                </c:pt>
                <c:pt idx="18">
                  <c:v>2141000</c:v>
                </c:pt>
                <c:pt idx="19">
                  <c:v>1931000</c:v>
                </c:pt>
                <c:pt idx="20">
                  <c:v>2255000</c:v>
                </c:pt>
                <c:pt idx="21">
                  <c:v>2336000</c:v>
                </c:pt>
                <c:pt idx="22">
                  <c:v>2496271.3599999999</c:v>
                </c:pt>
                <c:pt idx="23">
                  <c:v>2660000</c:v>
                </c:pt>
                <c:pt idx="24">
                  <c:v>3304000</c:v>
                </c:pt>
                <c:pt idx="25">
                  <c:v>3710000</c:v>
                </c:pt>
              </c:numCache>
            </c:numRef>
          </c:val>
          <c:extLst>
            <c:ext xmlns:c16="http://schemas.microsoft.com/office/drawing/2014/chart" uri="{C3380CC4-5D6E-409C-BE32-E72D297353CC}">
              <c16:uniqueId val="{00000007-D820-40AA-87D8-33BB686E4E8F}"/>
            </c:ext>
          </c:extLst>
        </c:ser>
        <c:ser>
          <c:idx val="9"/>
          <c:order val="9"/>
          <c:tx>
            <c:strRef>
              <c:f>'Purchases by Item Group'!$N$37:$N$38</c:f>
              <c:strCache>
                <c:ptCount val="1"/>
                <c:pt idx="0">
                  <c:v>Cleaner raw materials</c:v>
                </c:pt>
              </c:strCache>
            </c:strRef>
          </c:tx>
          <c:spPr>
            <a:solidFill>
              <a:schemeClr val="accent4">
                <a:lumMod val="6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Group'!$N$39:$N$82</c:f>
              <c:numCache>
                <c:formatCode>#,###</c:formatCode>
                <c:ptCount val="38"/>
                <c:pt idx="22">
                  <c:v>4223241.3699999992</c:v>
                </c:pt>
              </c:numCache>
            </c:numRef>
          </c:val>
          <c:extLst>
            <c:ext xmlns:c16="http://schemas.microsoft.com/office/drawing/2014/chart" uri="{C3380CC4-5D6E-409C-BE32-E72D297353CC}">
              <c16:uniqueId val="{00000008-D820-40AA-87D8-33BB686E4E8F}"/>
            </c:ext>
          </c:extLst>
        </c:ser>
        <c:ser>
          <c:idx val="10"/>
          <c:order val="10"/>
          <c:tx>
            <c:strRef>
              <c:f>'Purchases by Item Group'!$O$37:$O$38</c:f>
              <c:strCache>
                <c:ptCount val="1"/>
                <c:pt idx="0">
                  <c:v>Computers</c:v>
                </c:pt>
              </c:strCache>
            </c:strRef>
          </c:tx>
          <c:spPr>
            <a:solidFill>
              <a:schemeClr val="accent5">
                <a:lumMod val="6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Group'!$O$39:$O$82</c:f>
              <c:numCache>
                <c:formatCode>#,###</c:formatCode>
                <c:ptCount val="38"/>
                <c:pt idx="0">
                  <c:v>7400667.9300000295</c:v>
                </c:pt>
                <c:pt idx="1">
                  <c:v>31157.53999999999</c:v>
                </c:pt>
                <c:pt idx="2">
                  <c:v>48860.629999999983</c:v>
                </c:pt>
                <c:pt idx="3">
                  <c:v>45519.199999999983</c:v>
                </c:pt>
                <c:pt idx="4">
                  <c:v>40626.92</c:v>
                </c:pt>
                <c:pt idx="5">
                  <c:v>41247.279999999984</c:v>
                </c:pt>
                <c:pt idx="6">
                  <c:v>61706.380000000019</c:v>
                </c:pt>
                <c:pt idx="7">
                  <c:v>30144.329999999984</c:v>
                </c:pt>
                <c:pt idx="8">
                  <c:v>41007.399999999972</c:v>
                </c:pt>
                <c:pt idx="9">
                  <c:v>40628.829999999973</c:v>
                </c:pt>
                <c:pt idx="10">
                  <c:v>44876.169999999984</c:v>
                </c:pt>
                <c:pt idx="11">
                  <c:v>44276.619999999981</c:v>
                </c:pt>
                <c:pt idx="12">
                  <c:v>47513.739999999947</c:v>
                </c:pt>
                <c:pt idx="13">
                  <c:v>25763.700000000004</c:v>
                </c:pt>
                <c:pt idx="14">
                  <c:v>36482.219999999994</c:v>
                </c:pt>
                <c:pt idx="15">
                  <c:v>32082.889999999989</c:v>
                </c:pt>
                <c:pt idx="16">
                  <c:v>34989.249999999985</c:v>
                </c:pt>
                <c:pt idx="17">
                  <c:v>29073</c:v>
                </c:pt>
                <c:pt idx="18">
                  <c:v>32843.719999999994</c:v>
                </c:pt>
                <c:pt idx="19">
                  <c:v>37292.92</c:v>
                </c:pt>
                <c:pt idx="20">
                  <c:v>99087.329999999987</c:v>
                </c:pt>
                <c:pt idx="21">
                  <c:v>441663.05</c:v>
                </c:pt>
                <c:pt idx="22">
                  <c:v>169022.37999999989</c:v>
                </c:pt>
              </c:numCache>
            </c:numRef>
          </c:val>
          <c:extLst>
            <c:ext xmlns:c16="http://schemas.microsoft.com/office/drawing/2014/chart" uri="{C3380CC4-5D6E-409C-BE32-E72D297353CC}">
              <c16:uniqueId val="{00000009-D820-40AA-87D8-33BB686E4E8F}"/>
            </c:ext>
          </c:extLst>
        </c:ser>
        <c:ser>
          <c:idx val="11"/>
          <c:order val="11"/>
          <c:tx>
            <c:strRef>
              <c:f>'Purchases by Item Group'!$P$37:$P$38</c:f>
              <c:strCache>
                <c:ptCount val="1"/>
                <c:pt idx="0">
                  <c:v>Exercice</c:v>
                </c:pt>
              </c:strCache>
            </c:strRef>
          </c:tx>
          <c:spPr>
            <a:solidFill>
              <a:schemeClr val="accent6">
                <a:lumMod val="6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Group'!$P$39:$P$82</c:f>
              <c:numCache>
                <c:formatCode>#,###</c:formatCode>
                <c:ptCount val="38"/>
                <c:pt idx="0">
                  <c:v>321164.48999999271</c:v>
                </c:pt>
                <c:pt idx="1">
                  <c:v>34749.550000000134</c:v>
                </c:pt>
                <c:pt idx="2">
                  <c:v>36591.459999999992</c:v>
                </c:pt>
                <c:pt idx="3">
                  <c:v>39438.989999999991</c:v>
                </c:pt>
                <c:pt idx="4">
                  <c:v>41734.099999999948</c:v>
                </c:pt>
                <c:pt idx="5">
                  <c:v>40760.259999999995</c:v>
                </c:pt>
                <c:pt idx="6">
                  <c:v>39850.259999999966</c:v>
                </c:pt>
                <c:pt idx="7">
                  <c:v>40138.49000000002</c:v>
                </c:pt>
                <c:pt idx="8">
                  <c:v>37324.829999999958</c:v>
                </c:pt>
                <c:pt idx="9">
                  <c:v>38210.889999999941</c:v>
                </c:pt>
                <c:pt idx="10">
                  <c:v>49256.290000000066</c:v>
                </c:pt>
                <c:pt idx="11">
                  <c:v>38373.539999999964</c:v>
                </c:pt>
                <c:pt idx="12">
                  <c:v>38902.209999999955</c:v>
                </c:pt>
                <c:pt idx="13">
                  <c:v>41088.699999999983</c:v>
                </c:pt>
                <c:pt idx="14">
                  <c:v>40401.929999999978</c:v>
                </c:pt>
                <c:pt idx="15">
                  <c:v>37960.529999999984</c:v>
                </c:pt>
                <c:pt idx="16">
                  <c:v>39213.779999999984</c:v>
                </c:pt>
                <c:pt idx="17">
                  <c:v>42491.499999999935</c:v>
                </c:pt>
                <c:pt idx="18">
                  <c:v>43000.710000000021</c:v>
                </c:pt>
                <c:pt idx="19">
                  <c:v>43737.310000000012</c:v>
                </c:pt>
                <c:pt idx="20">
                  <c:v>51486.670000000027</c:v>
                </c:pt>
                <c:pt idx="21">
                  <c:v>58105.169999999911</c:v>
                </c:pt>
                <c:pt idx="22">
                  <c:v>65715.510000000038</c:v>
                </c:pt>
              </c:numCache>
            </c:numRef>
          </c:val>
          <c:extLst>
            <c:ext xmlns:c16="http://schemas.microsoft.com/office/drawing/2014/chart" uri="{C3380CC4-5D6E-409C-BE32-E72D297353CC}">
              <c16:uniqueId val="{0000000A-D820-40AA-87D8-33BB686E4E8F}"/>
            </c:ext>
          </c:extLst>
        </c:ser>
        <c:ser>
          <c:idx val="12"/>
          <c:order val="12"/>
          <c:tx>
            <c:strRef>
              <c:f>'Purchases by Item Group'!$Q$37:$Q$38</c:f>
              <c:strCache>
                <c:ptCount val="1"/>
                <c:pt idx="0">
                  <c:v>Matéria-prima IPI 15%</c:v>
                </c:pt>
              </c:strCache>
            </c:strRef>
          </c:tx>
          <c:spPr>
            <a:solidFill>
              <a:schemeClr val="accent1">
                <a:lumMod val="80000"/>
                <a:lumOff val="2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Group'!$Q$39:$Q$82</c:f>
              <c:numCache>
                <c:formatCode>#,###</c:formatCode>
                <c:ptCount val="38"/>
                <c:pt idx="22">
                  <c:v>9700</c:v>
                </c:pt>
                <c:pt idx="23">
                  <c:v>8200</c:v>
                </c:pt>
                <c:pt idx="24">
                  <c:v>45380</c:v>
                </c:pt>
                <c:pt idx="25">
                  <c:v>7050</c:v>
                </c:pt>
              </c:numCache>
            </c:numRef>
          </c:val>
          <c:extLst>
            <c:ext xmlns:c16="http://schemas.microsoft.com/office/drawing/2014/chart" uri="{C3380CC4-5D6E-409C-BE32-E72D297353CC}">
              <c16:uniqueId val="{0000000B-D820-40AA-87D8-33BB686E4E8F}"/>
            </c:ext>
          </c:extLst>
        </c:ser>
        <c:ser>
          <c:idx val="13"/>
          <c:order val="13"/>
          <c:tx>
            <c:strRef>
              <c:f>'Purchases by Item Group'!$R$37:$R$38</c:f>
              <c:strCache>
                <c:ptCount val="1"/>
                <c:pt idx="0">
                  <c:v>Matieres consommees sur le projet</c:v>
                </c:pt>
              </c:strCache>
            </c:strRef>
          </c:tx>
          <c:spPr>
            <a:solidFill>
              <a:schemeClr val="accent2">
                <a:lumMod val="80000"/>
                <a:lumOff val="2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Group'!$R$39:$R$82</c:f>
              <c:numCache>
                <c:formatCode>#,###</c:formatCode>
                <c:ptCount val="38"/>
                <c:pt idx="0">
                  <c:v>93435.92</c:v>
                </c:pt>
                <c:pt idx="1">
                  <c:v>77993.62999999999</c:v>
                </c:pt>
                <c:pt idx="2">
                  <c:v>278033.20999999996</c:v>
                </c:pt>
                <c:pt idx="3">
                  <c:v>95342.760000000009</c:v>
                </c:pt>
                <c:pt idx="4">
                  <c:v>187965.47000000006</c:v>
                </c:pt>
                <c:pt idx="5">
                  <c:v>175327.14000000007</c:v>
                </c:pt>
                <c:pt idx="6">
                  <c:v>97288.52</c:v>
                </c:pt>
                <c:pt idx="7">
                  <c:v>191801.51</c:v>
                </c:pt>
                <c:pt idx="8">
                  <c:v>178905.26</c:v>
                </c:pt>
                <c:pt idx="9">
                  <c:v>99274</c:v>
                </c:pt>
                <c:pt idx="10">
                  <c:v>195715.8</c:v>
                </c:pt>
                <c:pt idx="11">
                  <c:v>205915.33999999997</c:v>
                </c:pt>
                <c:pt idx="12">
                  <c:v>137476</c:v>
                </c:pt>
                <c:pt idx="13">
                  <c:v>169060</c:v>
                </c:pt>
                <c:pt idx="14">
                  <c:v>300512.69</c:v>
                </c:pt>
                <c:pt idx="15">
                  <c:v>179339</c:v>
                </c:pt>
                <c:pt idx="16">
                  <c:v>705701.3</c:v>
                </c:pt>
                <c:pt idx="17">
                  <c:v>516192.59000000008</c:v>
                </c:pt>
                <c:pt idx="18">
                  <c:v>357469.16000000003</c:v>
                </c:pt>
                <c:pt idx="19">
                  <c:v>911872.3</c:v>
                </c:pt>
                <c:pt idx="20">
                  <c:v>472445.04000000004</c:v>
                </c:pt>
                <c:pt idx="21">
                  <c:v>451643.2</c:v>
                </c:pt>
                <c:pt idx="22">
                  <c:v>654975.94999999995</c:v>
                </c:pt>
                <c:pt idx="23">
                  <c:v>746465.2</c:v>
                </c:pt>
                <c:pt idx="24">
                  <c:v>415950</c:v>
                </c:pt>
                <c:pt idx="25">
                  <c:v>546747.5</c:v>
                </c:pt>
                <c:pt idx="26">
                  <c:v>43669.63</c:v>
                </c:pt>
                <c:pt idx="29">
                  <c:v>26867.29</c:v>
                </c:pt>
                <c:pt idx="32">
                  <c:v>27673.300000000003</c:v>
                </c:pt>
              </c:numCache>
            </c:numRef>
          </c:val>
          <c:extLst>
            <c:ext xmlns:c16="http://schemas.microsoft.com/office/drawing/2014/chart" uri="{C3380CC4-5D6E-409C-BE32-E72D297353CC}">
              <c16:uniqueId val="{0000000C-D820-40AA-87D8-33BB686E4E8F}"/>
            </c:ext>
          </c:extLst>
        </c:ser>
        <c:ser>
          <c:idx val="14"/>
          <c:order val="14"/>
          <c:tx>
            <c:strRef>
              <c:f>'Purchases by Item Group'!$S$37:$S$38</c:f>
              <c:strCache>
                <c:ptCount val="1"/>
                <c:pt idx="0">
                  <c:v>Office Equipment</c:v>
                </c:pt>
              </c:strCache>
            </c:strRef>
          </c:tx>
          <c:spPr>
            <a:solidFill>
              <a:schemeClr val="accent3">
                <a:lumMod val="80000"/>
                <a:lumOff val="2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Group'!$S$39:$S$82</c:f>
              <c:numCache>
                <c:formatCode>#,###</c:formatCode>
                <c:ptCount val="38"/>
                <c:pt idx="4">
                  <c:v>2078</c:v>
                </c:pt>
                <c:pt idx="5">
                  <c:v>2078</c:v>
                </c:pt>
                <c:pt idx="6">
                  <c:v>2078</c:v>
                </c:pt>
                <c:pt idx="7">
                  <c:v>5374</c:v>
                </c:pt>
                <c:pt idx="8">
                  <c:v>5374</c:v>
                </c:pt>
                <c:pt idx="9">
                  <c:v>5374</c:v>
                </c:pt>
                <c:pt idx="10">
                  <c:v>5374</c:v>
                </c:pt>
                <c:pt idx="11">
                  <c:v>5374</c:v>
                </c:pt>
                <c:pt idx="12">
                  <c:v>5374</c:v>
                </c:pt>
                <c:pt idx="13">
                  <c:v>5374</c:v>
                </c:pt>
                <c:pt idx="14">
                  <c:v>5374</c:v>
                </c:pt>
                <c:pt idx="15">
                  <c:v>3296</c:v>
                </c:pt>
                <c:pt idx="16">
                  <c:v>5374</c:v>
                </c:pt>
                <c:pt idx="17">
                  <c:v>8670</c:v>
                </c:pt>
                <c:pt idx="18">
                  <c:v>2078</c:v>
                </c:pt>
                <c:pt idx="19">
                  <c:v>5374</c:v>
                </c:pt>
                <c:pt idx="20">
                  <c:v>5374</c:v>
                </c:pt>
                <c:pt idx="21">
                  <c:v>5374</c:v>
                </c:pt>
                <c:pt idx="22">
                  <c:v>5374</c:v>
                </c:pt>
                <c:pt idx="23">
                  <c:v>5374</c:v>
                </c:pt>
                <c:pt idx="24">
                  <c:v>5374</c:v>
                </c:pt>
                <c:pt idx="25">
                  <c:v>5374</c:v>
                </c:pt>
                <c:pt idx="26">
                  <c:v>5374</c:v>
                </c:pt>
                <c:pt idx="27">
                  <c:v>3296</c:v>
                </c:pt>
                <c:pt idx="28">
                  <c:v>5374</c:v>
                </c:pt>
                <c:pt idx="29">
                  <c:v>5374</c:v>
                </c:pt>
                <c:pt idx="30">
                  <c:v>3296</c:v>
                </c:pt>
                <c:pt idx="31">
                  <c:v>8670</c:v>
                </c:pt>
                <c:pt idx="32">
                  <c:v>4156</c:v>
                </c:pt>
                <c:pt idx="33">
                  <c:v>3296</c:v>
                </c:pt>
                <c:pt idx="34">
                  <c:v>6592</c:v>
                </c:pt>
                <c:pt idx="36">
                  <c:v>3296</c:v>
                </c:pt>
              </c:numCache>
            </c:numRef>
          </c:val>
          <c:extLst>
            <c:ext xmlns:c16="http://schemas.microsoft.com/office/drawing/2014/chart" uri="{C3380CC4-5D6E-409C-BE32-E72D297353CC}">
              <c16:uniqueId val="{0000000D-D820-40AA-87D8-33BB686E4E8F}"/>
            </c:ext>
          </c:extLst>
        </c:ser>
        <c:ser>
          <c:idx val="15"/>
          <c:order val="15"/>
          <c:tx>
            <c:strRef>
              <c:f>'Purchases by Item Group'!$T$37:$T$38</c:f>
              <c:strCache>
                <c:ptCount val="1"/>
                <c:pt idx="0">
                  <c:v>Office Furniture</c:v>
                </c:pt>
              </c:strCache>
            </c:strRef>
          </c:tx>
          <c:spPr>
            <a:solidFill>
              <a:schemeClr val="accent4">
                <a:lumMod val="80000"/>
                <a:lumOff val="2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Group'!$T$39:$T$82</c:f>
              <c:numCache>
                <c:formatCode>#,###</c:formatCode>
                <c:ptCount val="38"/>
                <c:pt idx="4">
                  <c:v>14749.8</c:v>
                </c:pt>
                <c:pt idx="5">
                  <c:v>14749.8</c:v>
                </c:pt>
                <c:pt idx="6">
                  <c:v>14749.8</c:v>
                </c:pt>
                <c:pt idx="7">
                  <c:v>38148.6</c:v>
                </c:pt>
                <c:pt idx="8">
                  <c:v>38148.6</c:v>
                </c:pt>
                <c:pt idx="9">
                  <c:v>38148.6</c:v>
                </c:pt>
                <c:pt idx="10">
                  <c:v>38148.6</c:v>
                </c:pt>
                <c:pt idx="11">
                  <c:v>38148.6</c:v>
                </c:pt>
                <c:pt idx="12">
                  <c:v>38148.6</c:v>
                </c:pt>
                <c:pt idx="13">
                  <c:v>38148.6</c:v>
                </c:pt>
                <c:pt idx="14">
                  <c:v>38148.6</c:v>
                </c:pt>
                <c:pt idx="15">
                  <c:v>23398.799999999999</c:v>
                </c:pt>
                <c:pt idx="16">
                  <c:v>38148.6</c:v>
                </c:pt>
                <c:pt idx="17">
                  <c:v>38148.6</c:v>
                </c:pt>
                <c:pt idx="18">
                  <c:v>38148.6</c:v>
                </c:pt>
                <c:pt idx="19">
                  <c:v>38148.600000000006</c:v>
                </c:pt>
                <c:pt idx="20">
                  <c:v>38148.600000000006</c:v>
                </c:pt>
                <c:pt idx="21">
                  <c:v>38148.600000000006</c:v>
                </c:pt>
                <c:pt idx="22">
                  <c:v>38148.600000000006</c:v>
                </c:pt>
                <c:pt idx="23">
                  <c:v>38148.600000000006</c:v>
                </c:pt>
                <c:pt idx="24">
                  <c:v>38148.600000000006</c:v>
                </c:pt>
                <c:pt idx="25">
                  <c:v>38148.600000000006</c:v>
                </c:pt>
                <c:pt idx="26">
                  <c:v>38148.600000000006</c:v>
                </c:pt>
                <c:pt idx="27">
                  <c:v>23398.799999999999</c:v>
                </c:pt>
                <c:pt idx="28">
                  <c:v>38148.600000000006</c:v>
                </c:pt>
                <c:pt idx="29">
                  <c:v>38148.600000000006</c:v>
                </c:pt>
                <c:pt idx="31">
                  <c:v>38148.600000000006</c:v>
                </c:pt>
                <c:pt idx="32">
                  <c:v>52898.400000000009</c:v>
                </c:pt>
                <c:pt idx="33">
                  <c:v>23398.799999999999</c:v>
                </c:pt>
                <c:pt idx="34">
                  <c:v>23398.799999999999</c:v>
                </c:pt>
                <c:pt idx="35">
                  <c:v>23398.799999999999</c:v>
                </c:pt>
                <c:pt idx="36">
                  <c:v>23398.799999999999</c:v>
                </c:pt>
              </c:numCache>
            </c:numRef>
          </c:val>
          <c:extLst>
            <c:ext xmlns:c16="http://schemas.microsoft.com/office/drawing/2014/chart" uri="{C3380CC4-5D6E-409C-BE32-E72D297353CC}">
              <c16:uniqueId val="{0000000E-D820-40AA-87D8-33BB686E4E8F}"/>
            </c:ext>
          </c:extLst>
        </c:ser>
        <c:ser>
          <c:idx val="16"/>
          <c:order val="16"/>
          <c:tx>
            <c:strRef>
              <c:f>'Purchases by Item Group'!$U$37:$U$38</c:f>
              <c:strCache>
                <c:ptCount val="1"/>
                <c:pt idx="0">
                  <c:v>Office Supplies</c:v>
                </c:pt>
              </c:strCache>
            </c:strRef>
          </c:tx>
          <c:spPr>
            <a:solidFill>
              <a:schemeClr val="accent5">
                <a:lumMod val="80000"/>
                <a:lumOff val="2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Group'!$U$39:$U$82</c:f>
              <c:numCache>
                <c:formatCode>#,###</c:formatCode>
                <c:ptCount val="38"/>
                <c:pt idx="4">
                  <c:v>10716.8</c:v>
                </c:pt>
                <c:pt idx="5">
                  <c:v>10716.8</c:v>
                </c:pt>
                <c:pt idx="6">
                  <c:v>10716.8</c:v>
                </c:pt>
                <c:pt idx="7">
                  <c:v>27714.799999999999</c:v>
                </c:pt>
                <c:pt idx="8">
                  <c:v>27714.799999999999</c:v>
                </c:pt>
                <c:pt idx="9">
                  <c:v>27714.799999999999</c:v>
                </c:pt>
                <c:pt idx="10">
                  <c:v>27714.799999999999</c:v>
                </c:pt>
                <c:pt idx="11">
                  <c:v>27714.799999999999</c:v>
                </c:pt>
                <c:pt idx="12">
                  <c:v>27714.799999999999</c:v>
                </c:pt>
                <c:pt idx="13">
                  <c:v>27714.799999999999</c:v>
                </c:pt>
                <c:pt idx="14">
                  <c:v>27714.799999999999</c:v>
                </c:pt>
                <c:pt idx="15">
                  <c:v>16998</c:v>
                </c:pt>
                <c:pt idx="16">
                  <c:v>27714.799999999999</c:v>
                </c:pt>
                <c:pt idx="17">
                  <c:v>42712.800000000003</c:v>
                </c:pt>
                <c:pt idx="18">
                  <c:v>12716.8</c:v>
                </c:pt>
                <c:pt idx="19">
                  <c:v>27714.799999999999</c:v>
                </c:pt>
                <c:pt idx="20">
                  <c:v>27714.799999999999</c:v>
                </c:pt>
                <c:pt idx="21">
                  <c:v>27714.799999999999</c:v>
                </c:pt>
                <c:pt idx="22">
                  <c:v>27714.799999999999</c:v>
                </c:pt>
                <c:pt idx="23">
                  <c:v>27714.799999999999</c:v>
                </c:pt>
                <c:pt idx="24">
                  <c:v>27714.799999999999</c:v>
                </c:pt>
                <c:pt idx="25">
                  <c:v>27714.799999999999</c:v>
                </c:pt>
                <c:pt idx="26">
                  <c:v>27714.799999999999</c:v>
                </c:pt>
                <c:pt idx="27">
                  <c:v>16998</c:v>
                </c:pt>
                <c:pt idx="28">
                  <c:v>27714.799999999999</c:v>
                </c:pt>
                <c:pt idx="29">
                  <c:v>27714.799999999999</c:v>
                </c:pt>
                <c:pt idx="30">
                  <c:v>14998</c:v>
                </c:pt>
                <c:pt idx="31">
                  <c:v>42712.800000000003</c:v>
                </c:pt>
                <c:pt idx="32">
                  <c:v>23433.599999999999</c:v>
                </c:pt>
                <c:pt idx="33">
                  <c:v>16998</c:v>
                </c:pt>
                <c:pt idx="34">
                  <c:v>31996</c:v>
                </c:pt>
                <c:pt idx="35">
                  <c:v>2000</c:v>
                </c:pt>
                <c:pt idx="36">
                  <c:v>16998</c:v>
                </c:pt>
              </c:numCache>
            </c:numRef>
          </c:val>
          <c:extLst>
            <c:ext xmlns:c16="http://schemas.microsoft.com/office/drawing/2014/chart" uri="{C3380CC4-5D6E-409C-BE32-E72D297353CC}">
              <c16:uniqueId val="{0000000F-D820-40AA-87D8-33BB686E4E8F}"/>
            </c:ext>
          </c:extLst>
        </c:ser>
        <c:ser>
          <c:idx val="17"/>
          <c:order val="17"/>
          <c:tx>
            <c:strRef>
              <c:f>'Purchases by Item Group'!$V$37:$V$38</c:f>
              <c:strCache>
                <c:ptCount val="1"/>
                <c:pt idx="0">
                  <c:v>Orange Juice raw</c:v>
                </c:pt>
              </c:strCache>
            </c:strRef>
          </c:tx>
          <c:spPr>
            <a:solidFill>
              <a:schemeClr val="accent6">
                <a:lumMod val="80000"/>
                <a:lumOff val="2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Group'!$V$39:$V$82</c:f>
              <c:numCache>
                <c:formatCode>#,###</c:formatCode>
                <c:ptCount val="38"/>
                <c:pt idx="21">
                  <c:v>362649.59999999998</c:v>
                </c:pt>
                <c:pt idx="22">
                  <c:v>271987.20000000001</c:v>
                </c:pt>
              </c:numCache>
            </c:numRef>
          </c:val>
          <c:extLst>
            <c:ext xmlns:c16="http://schemas.microsoft.com/office/drawing/2014/chart" uri="{C3380CC4-5D6E-409C-BE32-E72D297353CC}">
              <c16:uniqueId val="{00000010-D820-40AA-87D8-33BB686E4E8F}"/>
            </c:ext>
          </c:extLst>
        </c:ser>
        <c:ser>
          <c:idx val="18"/>
          <c:order val="18"/>
          <c:tx>
            <c:strRef>
              <c:f>'Purchases by Item Group'!$W$37:$W$38</c:f>
              <c:strCache>
                <c:ptCount val="1"/>
                <c:pt idx="0">
                  <c:v>Packaging raw materials</c:v>
                </c:pt>
              </c:strCache>
            </c:strRef>
          </c:tx>
          <c:spPr>
            <a:solidFill>
              <a:schemeClr val="accent1">
                <a:lumMod val="8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Group'!$W$39:$W$82</c:f>
              <c:numCache>
                <c:formatCode>#,###</c:formatCode>
                <c:ptCount val="38"/>
                <c:pt idx="21">
                  <c:v>34918.400000000001</c:v>
                </c:pt>
                <c:pt idx="22">
                  <c:v>17459.199999999997</c:v>
                </c:pt>
              </c:numCache>
            </c:numRef>
          </c:val>
          <c:extLst>
            <c:ext xmlns:c16="http://schemas.microsoft.com/office/drawing/2014/chart" uri="{C3380CC4-5D6E-409C-BE32-E72D297353CC}">
              <c16:uniqueId val="{00000011-D820-40AA-87D8-33BB686E4E8F}"/>
            </c:ext>
          </c:extLst>
        </c:ser>
        <c:ser>
          <c:idx val="19"/>
          <c:order val="19"/>
          <c:tx>
            <c:strRef>
              <c:f>'Purchases by Item Group'!$X$37:$X$38</c:f>
              <c:strCache>
                <c:ptCount val="1"/>
                <c:pt idx="0">
                  <c:v>Paint raw materials</c:v>
                </c:pt>
              </c:strCache>
            </c:strRef>
          </c:tx>
          <c:spPr>
            <a:solidFill>
              <a:schemeClr val="accent2">
                <a:lumMod val="8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Group'!$X$39:$X$82</c:f>
              <c:numCache>
                <c:formatCode>#,###</c:formatCode>
                <c:ptCount val="38"/>
                <c:pt idx="22">
                  <c:v>268692.95</c:v>
                </c:pt>
              </c:numCache>
            </c:numRef>
          </c:val>
          <c:extLst>
            <c:ext xmlns:c16="http://schemas.microsoft.com/office/drawing/2014/chart" uri="{C3380CC4-5D6E-409C-BE32-E72D297353CC}">
              <c16:uniqueId val="{00000012-D820-40AA-87D8-33BB686E4E8F}"/>
            </c:ext>
          </c:extLst>
        </c:ser>
        <c:ser>
          <c:idx val="20"/>
          <c:order val="20"/>
          <c:tx>
            <c:strRef>
              <c:f>'Purchases by Item Group'!$Y$37:$Y$38</c:f>
              <c:strCache>
                <c:ptCount val="1"/>
                <c:pt idx="0">
                  <c:v>Pellets raw materials</c:v>
                </c:pt>
              </c:strCache>
            </c:strRef>
          </c:tx>
          <c:spPr>
            <a:solidFill>
              <a:schemeClr val="accent3">
                <a:lumMod val="8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Group'!$Y$39:$Y$82</c:f>
              <c:numCache>
                <c:formatCode>#,###</c:formatCode>
                <c:ptCount val="38"/>
                <c:pt idx="22">
                  <c:v>728721</c:v>
                </c:pt>
              </c:numCache>
            </c:numRef>
          </c:val>
          <c:extLst>
            <c:ext xmlns:c16="http://schemas.microsoft.com/office/drawing/2014/chart" uri="{C3380CC4-5D6E-409C-BE32-E72D297353CC}">
              <c16:uniqueId val="{00000013-D820-40AA-87D8-33BB686E4E8F}"/>
            </c:ext>
          </c:extLst>
        </c:ser>
        <c:ser>
          <c:idx val="21"/>
          <c:order val="21"/>
          <c:tx>
            <c:strRef>
              <c:f>'Purchases by Item Group'!$Z$37:$Z$38</c:f>
              <c:strCache>
                <c:ptCount val="1"/>
                <c:pt idx="0">
                  <c:v>Phones</c:v>
                </c:pt>
              </c:strCache>
            </c:strRef>
          </c:tx>
          <c:spPr>
            <a:solidFill>
              <a:schemeClr val="accent4">
                <a:lumMod val="8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Group'!$Z$39:$Z$82</c:f>
              <c:numCache>
                <c:formatCode>#,###</c:formatCode>
                <c:ptCount val="38"/>
                <c:pt idx="0">
                  <c:v>1839975.3799999992</c:v>
                </c:pt>
                <c:pt idx="1">
                  <c:v>10800.77</c:v>
                </c:pt>
                <c:pt idx="2">
                  <c:v>7132.61</c:v>
                </c:pt>
                <c:pt idx="3">
                  <c:v>4628.49</c:v>
                </c:pt>
                <c:pt idx="4">
                  <c:v>8632.61</c:v>
                </c:pt>
                <c:pt idx="5">
                  <c:v>5395.04</c:v>
                </c:pt>
                <c:pt idx="6">
                  <c:v>5454.9399999999987</c:v>
                </c:pt>
                <c:pt idx="7">
                  <c:v>6191.15</c:v>
                </c:pt>
                <c:pt idx="8">
                  <c:v>7182.9599999999991</c:v>
                </c:pt>
                <c:pt idx="9">
                  <c:v>5563.35</c:v>
                </c:pt>
                <c:pt idx="10">
                  <c:v>15423.720000000001</c:v>
                </c:pt>
                <c:pt idx="11">
                  <c:v>12401.51</c:v>
                </c:pt>
                <c:pt idx="12">
                  <c:v>6506.3599999999988</c:v>
                </c:pt>
                <c:pt idx="13">
                  <c:v>4055.139999999999</c:v>
                </c:pt>
                <c:pt idx="14">
                  <c:v>4787.6900000000005</c:v>
                </c:pt>
                <c:pt idx="15">
                  <c:v>8500.659999999998</c:v>
                </c:pt>
                <c:pt idx="16">
                  <c:v>6188.7</c:v>
                </c:pt>
                <c:pt idx="17">
                  <c:v>9615.9600000000009</c:v>
                </c:pt>
                <c:pt idx="18">
                  <c:v>8463.18</c:v>
                </c:pt>
                <c:pt idx="19">
                  <c:v>8787.5499999999956</c:v>
                </c:pt>
                <c:pt idx="20">
                  <c:v>24794.530000000002</c:v>
                </c:pt>
                <c:pt idx="21">
                  <c:v>89626.209999999977</c:v>
                </c:pt>
                <c:pt idx="22">
                  <c:v>31558.020000000004</c:v>
                </c:pt>
              </c:numCache>
            </c:numRef>
          </c:val>
          <c:extLst>
            <c:ext xmlns:c16="http://schemas.microsoft.com/office/drawing/2014/chart" uri="{C3380CC4-5D6E-409C-BE32-E72D297353CC}">
              <c16:uniqueId val="{00000014-D820-40AA-87D8-33BB686E4E8F}"/>
            </c:ext>
          </c:extLst>
        </c:ser>
        <c:ser>
          <c:idx val="22"/>
          <c:order val="22"/>
          <c:tx>
            <c:strRef>
              <c:f>'Purchases by Item Group'!$AA$37:$AA$38</c:f>
              <c:strCache>
                <c:ptCount val="1"/>
                <c:pt idx="0">
                  <c:v>Produto Acabado Importado</c:v>
                </c:pt>
              </c:strCache>
            </c:strRef>
          </c:tx>
          <c:spPr>
            <a:solidFill>
              <a:schemeClr val="accent5">
                <a:lumMod val="8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Group'!$AA$39:$AA$82</c:f>
              <c:numCache>
                <c:formatCode>#,###</c:formatCode>
                <c:ptCount val="38"/>
                <c:pt idx="22">
                  <c:v>22500</c:v>
                </c:pt>
                <c:pt idx="23">
                  <c:v>36000</c:v>
                </c:pt>
                <c:pt idx="24">
                  <c:v>112500</c:v>
                </c:pt>
              </c:numCache>
            </c:numRef>
          </c:val>
          <c:extLst>
            <c:ext xmlns:c16="http://schemas.microsoft.com/office/drawing/2014/chart" uri="{C3380CC4-5D6E-409C-BE32-E72D297353CC}">
              <c16:uniqueId val="{00000015-D820-40AA-87D8-33BB686E4E8F}"/>
            </c:ext>
          </c:extLst>
        </c:ser>
        <c:ser>
          <c:idx val="23"/>
          <c:order val="23"/>
          <c:tx>
            <c:strRef>
              <c:f>'Purchases by Item Group'!$AB$37:$AB$38</c:f>
              <c:strCache>
                <c:ptCount val="1"/>
                <c:pt idx="0">
                  <c:v>Service Items</c:v>
                </c:pt>
              </c:strCache>
            </c:strRef>
          </c:tx>
          <c:spPr>
            <a:solidFill>
              <a:schemeClr val="accent6">
                <a:lumMod val="8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Group'!$AB$39:$AB$82</c:f>
              <c:numCache>
                <c:formatCode>#,###</c:formatCode>
                <c:ptCount val="38"/>
                <c:pt idx="4">
                  <c:v>6303.9800000000005</c:v>
                </c:pt>
                <c:pt idx="5">
                  <c:v>6303.9800000000005</c:v>
                </c:pt>
                <c:pt idx="6">
                  <c:v>6303.9800000000005</c:v>
                </c:pt>
                <c:pt idx="7">
                  <c:v>16303.98</c:v>
                </c:pt>
                <c:pt idx="8">
                  <c:v>16303.98</c:v>
                </c:pt>
                <c:pt idx="9">
                  <c:v>16303.98</c:v>
                </c:pt>
                <c:pt idx="10">
                  <c:v>16303.98</c:v>
                </c:pt>
                <c:pt idx="11">
                  <c:v>16303.98</c:v>
                </c:pt>
                <c:pt idx="12">
                  <c:v>16303.98</c:v>
                </c:pt>
                <c:pt idx="13">
                  <c:v>16303.98</c:v>
                </c:pt>
                <c:pt idx="14">
                  <c:v>16303.98</c:v>
                </c:pt>
                <c:pt idx="15">
                  <c:v>10000</c:v>
                </c:pt>
                <c:pt idx="16">
                  <c:v>16303.98</c:v>
                </c:pt>
                <c:pt idx="17">
                  <c:v>16303.98</c:v>
                </c:pt>
                <c:pt idx="18">
                  <c:v>16303.98</c:v>
                </c:pt>
                <c:pt idx="19">
                  <c:v>16303.980000000001</c:v>
                </c:pt>
                <c:pt idx="20">
                  <c:v>16303.980000000001</c:v>
                </c:pt>
                <c:pt idx="21">
                  <c:v>16303.980000000001</c:v>
                </c:pt>
                <c:pt idx="22">
                  <c:v>16303.980000000001</c:v>
                </c:pt>
                <c:pt idx="23">
                  <c:v>16303.980000000001</c:v>
                </c:pt>
                <c:pt idx="24">
                  <c:v>16303.980000000001</c:v>
                </c:pt>
                <c:pt idx="25">
                  <c:v>16303.980000000001</c:v>
                </c:pt>
                <c:pt idx="26">
                  <c:v>16303.980000000001</c:v>
                </c:pt>
                <c:pt idx="27">
                  <c:v>10000</c:v>
                </c:pt>
                <c:pt idx="28">
                  <c:v>16303.980000000001</c:v>
                </c:pt>
                <c:pt idx="29">
                  <c:v>16303.980000000001</c:v>
                </c:pt>
                <c:pt idx="31">
                  <c:v>16303.980000000001</c:v>
                </c:pt>
                <c:pt idx="32">
                  <c:v>22607.96</c:v>
                </c:pt>
                <c:pt idx="33">
                  <c:v>10000</c:v>
                </c:pt>
                <c:pt idx="34">
                  <c:v>10000</c:v>
                </c:pt>
                <c:pt idx="35">
                  <c:v>10000</c:v>
                </c:pt>
                <c:pt idx="36">
                  <c:v>10000</c:v>
                </c:pt>
              </c:numCache>
            </c:numRef>
          </c:val>
          <c:extLst>
            <c:ext xmlns:c16="http://schemas.microsoft.com/office/drawing/2014/chart" uri="{C3380CC4-5D6E-409C-BE32-E72D297353CC}">
              <c16:uniqueId val="{00000016-D820-40AA-87D8-33BB686E4E8F}"/>
            </c:ext>
          </c:extLst>
        </c:ser>
        <c:ser>
          <c:idx val="24"/>
          <c:order val="24"/>
          <c:tx>
            <c:strRef>
              <c:f>'Purchases by Item Group'!$AC$37:$AC$38</c:f>
              <c:strCache>
                <c:ptCount val="1"/>
                <c:pt idx="0">
                  <c:v>Serviços</c:v>
                </c:pt>
              </c:strCache>
            </c:strRef>
          </c:tx>
          <c:spPr>
            <a:solidFill>
              <a:schemeClr val="accent1">
                <a:lumMod val="60000"/>
                <a:lumOff val="4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Group'!$AC$39:$AC$82</c:f>
              <c:numCache>
                <c:formatCode>#,###</c:formatCode>
                <c:ptCount val="38"/>
                <c:pt idx="22">
                  <c:v>1500</c:v>
                </c:pt>
                <c:pt idx="24">
                  <c:v>18000</c:v>
                </c:pt>
              </c:numCache>
            </c:numRef>
          </c:val>
          <c:extLst>
            <c:ext xmlns:c16="http://schemas.microsoft.com/office/drawing/2014/chart" uri="{C3380CC4-5D6E-409C-BE32-E72D297353CC}">
              <c16:uniqueId val="{00000017-D820-40AA-87D8-33BB686E4E8F}"/>
            </c:ext>
          </c:extLst>
        </c:ser>
        <c:ser>
          <c:idx val="25"/>
          <c:order val="25"/>
          <c:tx>
            <c:strRef>
              <c:f>'Purchases by Item Group'!$AD$37:$AD$38</c:f>
              <c:strCache>
                <c:ptCount val="1"/>
                <c:pt idx="0">
                  <c:v>Sport</c:v>
                </c:pt>
              </c:strCache>
            </c:strRef>
          </c:tx>
          <c:spPr>
            <a:solidFill>
              <a:schemeClr val="accent2">
                <a:lumMod val="60000"/>
                <a:lumOff val="4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Group'!$AD$39:$AD$82</c:f>
              <c:numCache>
                <c:formatCode>#,###</c:formatCode>
                <c:ptCount val="38"/>
                <c:pt idx="0">
                  <c:v>542021.98999997904</c:v>
                </c:pt>
                <c:pt idx="1">
                  <c:v>56235.150000000096</c:v>
                </c:pt>
                <c:pt idx="2">
                  <c:v>55363.220000000132</c:v>
                </c:pt>
                <c:pt idx="3">
                  <c:v>57496.850000000151</c:v>
                </c:pt>
                <c:pt idx="4">
                  <c:v>56717.78000000013</c:v>
                </c:pt>
                <c:pt idx="5">
                  <c:v>57281.230000000156</c:v>
                </c:pt>
                <c:pt idx="6">
                  <c:v>58021.720000000161</c:v>
                </c:pt>
                <c:pt idx="7">
                  <c:v>53876.130000000128</c:v>
                </c:pt>
                <c:pt idx="8">
                  <c:v>59298.390000000196</c:v>
                </c:pt>
                <c:pt idx="9">
                  <c:v>54496.410000000193</c:v>
                </c:pt>
                <c:pt idx="10">
                  <c:v>75242.160000000207</c:v>
                </c:pt>
                <c:pt idx="11">
                  <c:v>57213.480000000185</c:v>
                </c:pt>
                <c:pt idx="12">
                  <c:v>52829.490000000136</c:v>
                </c:pt>
                <c:pt idx="13">
                  <c:v>53215.620000000119</c:v>
                </c:pt>
                <c:pt idx="14">
                  <c:v>55857.400000000147</c:v>
                </c:pt>
                <c:pt idx="15">
                  <c:v>55490.140000000159</c:v>
                </c:pt>
                <c:pt idx="16">
                  <c:v>59678.460000000181</c:v>
                </c:pt>
                <c:pt idx="17">
                  <c:v>55942.050000000163</c:v>
                </c:pt>
                <c:pt idx="18">
                  <c:v>52548.29000000011</c:v>
                </c:pt>
                <c:pt idx="19">
                  <c:v>53582.180000000124</c:v>
                </c:pt>
                <c:pt idx="20">
                  <c:v>73615.27000000015</c:v>
                </c:pt>
                <c:pt idx="21">
                  <c:v>94366.380000000107</c:v>
                </c:pt>
                <c:pt idx="22">
                  <c:v>102491.6200000002</c:v>
                </c:pt>
              </c:numCache>
            </c:numRef>
          </c:val>
          <c:extLst>
            <c:ext xmlns:c16="http://schemas.microsoft.com/office/drawing/2014/chart" uri="{C3380CC4-5D6E-409C-BE32-E72D297353CC}">
              <c16:uniqueId val="{00000018-D820-40AA-87D8-33BB686E4E8F}"/>
            </c:ext>
          </c:extLst>
        </c:ser>
        <c:ser>
          <c:idx val="26"/>
          <c:order val="26"/>
          <c:tx>
            <c:strRef>
              <c:f>'Purchases by Item Group'!$AE$37:$AE$38</c:f>
              <c:strCache>
                <c:ptCount val="1"/>
                <c:pt idx="0">
                  <c:v>TV and video</c:v>
                </c:pt>
              </c:strCache>
            </c:strRef>
          </c:tx>
          <c:spPr>
            <a:solidFill>
              <a:schemeClr val="accent3">
                <a:lumMod val="60000"/>
                <a:lumOff val="4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Group'!$AE$39:$AE$82</c:f>
              <c:numCache>
                <c:formatCode>#,###</c:formatCode>
                <c:ptCount val="38"/>
                <c:pt idx="0">
                  <c:v>3908139.3299999954</c:v>
                </c:pt>
                <c:pt idx="1">
                  <c:v>19832.170000000002</c:v>
                </c:pt>
                <c:pt idx="2">
                  <c:v>9337.7999999999975</c:v>
                </c:pt>
                <c:pt idx="3">
                  <c:v>14330.230000000005</c:v>
                </c:pt>
                <c:pt idx="4">
                  <c:v>14188.14</c:v>
                </c:pt>
                <c:pt idx="5">
                  <c:v>22446.500000000007</c:v>
                </c:pt>
                <c:pt idx="6">
                  <c:v>10941.020000000002</c:v>
                </c:pt>
                <c:pt idx="7">
                  <c:v>26460.080000000005</c:v>
                </c:pt>
                <c:pt idx="8">
                  <c:v>10135.019999999999</c:v>
                </c:pt>
                <c:pt idx="9">
                  <c:v>13911.139999999996</c:v>
                </c:pt>
                <c:pt idx="10">
                  <c:v>24849.85</c:v>
                </c:pt>
                <c:pt idx="11">
                  <c:v>11864.32</c:v>
                </c:pt>
                <c:pt idx="12">
                  <c:v>8121.44</c:v>
                </c:pt>
                <c:pt idx="13">
                  <c:v>24010.260000000009</c:v>
                </c:pt>
                <c:pt idx="14">
                  <c:v>8301.42</c:v>
                </c:pt>
                <c:pt idx="15">
                  <c:v>14396.780000000002</c:v>
                </c:pt>
                <c:pt idx="16">
                  <c:v>12414.280000000002</c:v>
                </c:pt>
                <c:pt idx="17">
                  <c:v>20336.259999999998</c:v>
                </c:pt>
                <c:pt idx="18">
                  <c:v>12087.830000000002</c:v>
                </c:pt>
                <c:pt idx="19">
                  <c:v>15169.240000000005</c:v>
                </c:pt>
                <c:pt idx="20">
                  <c:v>38294.760000000009</c:v>
                </c:pt>
                <c:pt idx="21">
                  <c:v>217706.53000000014</c:v>
                </c:pt>
                <c:pt idx="22">
                  <c:v>83688.540000000008</c:v>
                </c:pt>
              </c:numCache>
            </c:numRef>
          </c:val>
          <c:extLst>
            <c:ext xmlns:c16="http://schemas.microsoft.com/office/drawing/2014/chart" uri="{C3380CC4-5D6E-409C-BE32-E72D297353CC}">
              <c16:uniqueId val="{00000019-D820-40AA-87D8-33BB686E4E8F}"/>
            </c:ext>
          </c:extLst>
        </c:ser>
        <c:ser>
          <c:idx val="27"/>
          <c:order val="27"/>
          <c:tx>
            <c:strRef>
              <c:f>'Purchases by Item Group'!$AF$37:$AF$38</c:f>
              <c:strCache>
                <c:ptCount val="1"/>
                <c:pt idx="0">
                  <c:v>TV and Video Products</c:v>
                </c:pt>
              </c:strCache>
            </c:strRef>
          </c:tx>
          <c:spPr>
            <a:solidFill>
              <a:schemeClr val="accent4">
                <a:lumMod val="60000"/>
                <a:lumOff val="4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Group'!$AF$39:$AF$82</c:f>
              <c:numCache>
                <c:formatCode>#,###</c:formatCode>
                <c:ptCount val="38"/>
                <c:pt idx="0">
                  <c:v>6552480</c:v>
                </c:pt>
                <c:pt idx="1">
                  <c:v>6552480</c:v>
                </c:pt>
                <c:pt idx="2">
                  <c:v>6552480</c:v>
                </c:pt>
                <c:pt idx="3">
                  <c:v>5897232</c:v>
                </c:pt>
                <c:pt idx="4">
                  <c:v>6560320</c:v>
                </c:pt>
                <c:pt idx="5">
                  <c:v>7207728</c:v>
                </c:pt>
                <c:pt idx="6">
                  <c:v>8518224</c:v>
                </c:pt>
                <c:pt idx="7">
                  <c:v>9828720</c:v>
                </c:pt>
                <c:pt idx="8">
                  <c:v>11139216</c:v>
                </c:pt>
                <c:pt idx="9">
                  <c:v>12449712</c:v>
                </c:pt>
                <c:pt idx="10">
                  <c:v>13760208</c:v>
                </c:pt>
                <c:pt idx="11">
                  <c:v>16396600</c:v>
                </c:pt>
                <c:pt idx="12">
                  <c:v>10483968</c:v>
                </c:pt>
                <c:pt idx="13">
                  <c:v>9828720</c:v>
                </c:pt>
                <c:pt idx="14">
                  <c:v>9173472</c:v>
                </c:pt>
                <c:pt idx="15">
                  <c:v>9173472</c:v>
                </c:pt>
                <c:pt idx="16">
                  <c:v>9173472</c:v>
                </c:pt>
                <c:pt idx="17">
                  <c:v>10483968</c:v>
                </c:pt>
                <c:pt idx="18">
                  <c:v>12449712</c:v>
                </c:pt>
                <c:pt idx="19">
                  <c:v>13760208</c:v>
                </c:pt>
                <c:pt idx="20">
                  <c:v>15725952</c:v>
                </c:pt>
                <c:pt idx="21">
                  <c:v>17036448</c:v>
                </c:pt>
                <c:pt idx="22">
                  <c:v>21312330.690000001</c:v>
                </c:pt>
                <c:pt idx="23">
                  <c:v>22278432</c:v>
                </c:pt>
              </c:numCache>
            </c:numRef>
          </c:val>
          <c:extLst>
            <c:ext xmlns:c16="http://schemas.microsoft.com/office/drawing/2014/chart" uri="{C3380CC4-5D6E-409C-BE32-E72D297353CC}">
              <c16:uniqueId val="{0000001A-D820-40AA-87D8-33BB686E4E8F}"/>
            </c:ext>
          </c:extLst>
        </c:ser>
        <c:ser>
          <c:idx val="28"/>
          <c:order val="28"/>
          <c:tx>
            <c:strRef>
              <c:f>'Purchases by Item Group'!$AG$37:$AG$38</c:f>
              <c:strCache>
                <c:ptCount val="1"/>
                <c:pt idx="0">
                  <c:v>Unknown</c:v>
                </c:pt>
              </c:strCache>
            </c:strRef>
          </c:tx>
          <c:spPr>
            <a:solidFill>
              <a:schemeClr val="accent5">
                <a:lumMod val="60000"/>
                <a:lumOff val="40000"/>
              </a:schemeClr>
            </a:solidFill>
            <a:ln>
              <a:noFill/>
            </a:ln>
            <a:effectLst/>
          </c:spPr>
          <c:invertIfNegative val="0"/>
          <c:cat>
            <c:multiLvlStrRef>
              <c:f>'Purchases by Item Group'!$C$39:$D$82</c:f>
              <c:multiLvlStrCache>
                <c:ptCount val="38"/>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2015 Jun</c:v>
                  </c:pt>
                </c:lvl>
                <c:lvl>
                  <c:pt idx="0">
                    <c:v>2011</c:v>
                  </c:pt>
                  <c:pt idx="12">
                    <c:v>2012</c:v>
                  </c:pt>
                  <c:pt idx="24">
                    <c:v>2013</c:v>
                  </c:pt>
                  <c:pt idx="36">
                    <c:v>2014</c:v>
                  </c:pt>
                  <c:pt idx="37">
                    <c:v>2015</c:v>
                  </c:pt>
                </c:lvl>
              </c:multiLvlStrCache>
            </c:multiLvlStrRef>
          </c:cat>
          <c:val>
            <c:numRef>
              <c:f>'Purchases by Item Group'!$AG$39:$AG$82</c:f>
              <c:numCache>
                <c:formatCode>#,###</c:formatCode>
                <c:ptCount val="38"/>
                <c:pt idx="0">
                  <c:v>213560</c:v>
                </c:pt>
                <c:pt idx="1">
                  <c:v>206750</c:v>
                </c:pt>
                <c:pt idx="2">
                  <c:v>202498.1</c:v>
                </c:pt>
                <c:pt idx="3">
                  <c:v>198996.72</c:v>
                </c:pt>
                <c:pt idx="4">
                  <c:v>198996.72</c:v>
                </c:pt>
                <c:pt idx="5">
                  <c:v>331621.41000000003</c:v>
                </c:pt>
                <c:pt idx="6">
                  <c:v>542506.01</c:v>
                </c:pt>
                <c:pt idx="7">
                  <c:v>461590.06</c:v>
                </c:pt>
                <c:pt idx="8">
                  <c:v>480396.51999999996</c:v>
                </c:pt>
                <c:pt idx="9">
                  <c:v>629535.04</c:v>
                </c:pt>
                <c:pt idx="10">
                  <c:v>494087.65</c:v>
                </c:pt>
                <c:pt idx="11">
                  <c:v>502935.27999999991</c:v>
                </c:pt>
                <c:pt idx="12">
                  <c:v>898807.91999999993</c:v>
                </c:pt>
                <c:pt idx="13">
                  <c:v>830627.80999999982</c:v>
                </c:pt>
                <c:pt idx="14">
                  <c:v>960330.0299999998</c:v>
                </c:pt>
                <c:pt idx="15">
                  <c:v>887540.08999999985</c:v>
                </c:pt>
                <c:pt idx="16">
                  <c:v>829727.01</c:v>
                </c:pt>
                <c:pt idx="17">
                  <c:v>1173507.2899999998</c:v>
                </c:pt>
                <c:pt idx="18">
                  <c:v>878658.13999999978</c:v>
                </c:pt>
                <c:pt idx="19">
                  <c:v>846244.91999999993</c:v>
                </c:pt>
                <c:pt idx="20">
                  <c:v>1068688.3099999998</c:v>
                </c:pt>
                <c:pt idx="21">
                  <c:v>885026.35999999975</c:v>
                </c:pt>
                <c:pt idx="22">
                  <c:v>882399.43999999971</c:v>
                </c:pt>
                <c:pt idx="23">
                  <c:v>1309579.98</c:v>
                </c:pt>
                <c:pt idx="24">
                  <c:v>291898.79999999993</c:v>
                </c:pt>
                <c:pt idx="25">
                  <c:v>291898.86000000004</c:v>
                </c:pt>
                <c:pt idx="26">
                  <c:v>437709.56999999995</c:v>
                </c:pt>
                <c:pt idx="27">
                  <c:v>291679.53000000003</c:v>
                </c:pt>
                <c:pt idx="28">
                  <c:v>290762.75999999995</c:v>
                </c:pt>
                <c:pt idx="29">
                  <c:v>641922.92999999993</c:v>
                </c:pt>
                <c:pt idx="30">
                  <c:v>298265.12</c:v>
                </c:pt>
                <c:pt idx="31">
                  <c:v>451564.99999999988</c:v>
                </c:pt>
                <c:pt idx="32">
                  <c:v>300666.08</c:v>
                </c:pt>
                <c:pt idx="33">
                  <c:v>299934.81</c:v>
                </c:pt>
                <c:pt idx="34">
                  <c:v>299160.69</c:v>
                </c:pt>
                <c:pt idx="35">
                  <c:v>297303.61</c:v>
                </c:pt>
                <c:pt idx="37">
                  <c:v>351691.52000000002</c:v>
                </c:pt>
              </c:numCache>
            </c:numRef>
          </c:val>
          <c:extLst>
            <c:ext xmlns:c16="http://schemas.microsoft.com/office/drawing/2014/chart" uri="{C3380CC4-5D6E-409C-BE32-E72D297353CC}">
              <c16:uniqueId val="{0000001B-D820-40AA-87D8-33BB686E4E8F}"/>
            </c:ext>
          </c:extLst>
        </c:ser>
        <c:dLbls>
          <c:showLegendKey val="0"/>
          <c:showVal val="0"/>
          <c:showCatName val="0"/>
          <c:showSerName val="0"/>
          <c:showPercent val="0"/>
          <c:showBubbleSize val="0"/>
        </c:dLbls>
        <c:gapWidth val="150"/>
        <c:overlap val="100"/>
        <c:axId val="310743992"/>
        <c:axId val="310744384"/>
      </c:barChart>
      <c:catAx>
        <c:axId val="31074399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10744384"/>
        <c:crosses val="autoZero"/>
        <c:auto val="1"/>
        <c:lblAlgn val="ctr"/>
        <c:lblOffset val="100"/>
        <c:noMultiLvlLbl val="0"/>
      </c:catAx>
      <c:valAx>
        <c:axId val="310744384"/>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dk1">
                    <a:lumMod val="65000"/>
                    <a:lumOff val="35000"/>
                  </a:schemeClr>
                </a:solidFill>
                <a:latin typeface="+mn-lt"/>
                <a:ea typeface="+mn-ea"/>
                <a:cs typeface="+mn-cs"/>
              </a:defRPr>
            </a:pPr>
            <a:endParaRPr lang="en-US"/>
          </a:p>
        </c:txPr>
        <c:crossAx val="310743992"/>
        <c:crosses val="autoZero"/>
        <c:crossBetween val="between"/>
      </c:valAx>
      <c:spPr>
        <a:pattFill prst="ltDnDiag">
          <a:fgClr>
            <a:schemeClr val="dk1">
              <a:lumMod val="15000"/>
              <a:lumOff val="85000"/>
            </a:schemeClr>
          </a:fgClr>
          <a:bgClr>
            <a:schemeClr val="lt1"/>
          </a:bgClr>
        </a:pattFill>
        <a:ln>
          <a:noFill/>
        </a:ln>
        <a:effectLst/>
      </c:spPr>
    </c:plotArea>
    <c:legend>
      <c:legendPos val="r"/>
      <c:layout>
        <c:manualLayout>
          <c:xMode val="edge"/>
          <c:yMode val="edge"/>
          <c:x val="7.8183036495332327E-4"/>
          <c:y val="0.1931922565167844"/>
          <c:w val="0.28416021316164136"/>
          <c:h val="0.76180830844420311"/>
        </c:manualLayout>
      </c:layout>
      <c:overlay val="1"/>
      <c:spPr>
        <a:noFill/>
        <a:ln>
          <a:noFill/>
        </a:ln>
        <a:effectLst/>
      </c:spPr>
      <c:txPr>
        <a:bodyPr rot="0" spcFirstLastPara="1" vertOverflow="ellipsis" vert="horz" wrap="square" anchor="ctr" anchorCtr="1"/>
        <a:lstStyle/>
        <a:p>
          <a:pPr>
            <a:defRPr sz="1400" b="0" i="0" u="none" strike="noStrike" kern="1200" baseline="0">
              <a:solidFill>
                <a:schemeClr val="dk1">
                  <a:lumMod val="65000"/>
                  <a:lumOff val="35000"/>
                </a:schemeClr>
              </a:solidFill>
              <a:latin typeface="+mn-lt"/>
              <a:ea typeface="+mn-ea"/>
              <a:cs typeface="+mn-cs"/>
            </a:defRPr>
          </a:pPr>
          <a:endParaRPr lang="en-US"/>
        </a:p>
      </c:txPr>
    </c:legend>
    <c:plotVisOnly val="1"/>
    <c:dispBlanksAs val="zero"/>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323850</xdr:colOff>
      <xdr:row>2</xdr:row>
      <xdr:rowOff>180976</xdr:rowOff>
    </xdr:from>
    <xdr:to>
      <xdr:col>8</xdr:col>
      <xdr:colOff>1562100</xdr:colOff>
      <xdr:row>7</xdr:row>
      <xdr:rowOff>200025</xdr:rowOff>
    </xdr:to>
    <mc:AlternateContent xmlns:mc="http://schemas.openxmlformats.org/markup-compatibility/2006" xmlns:a14="http://schemas.microsoft.com/office/drawing/2010/main">
      <mc:Choice Requires="a14">
        <xdr:graphicFrame macro="">
          <xdr:nvGraphicFramePr>
            <xdr:cNvPr id="5" name="Vendor Group Code 1"/>
            <xdr:cNvGraphicFramePr/>
          </xdr:nvGraphicFramePr>
          <xdr:xfrm>
            <a:off x="0" y="0"/>
            <a:ext cx="0" cy="0"/>
          </xdr:xfrm>
          <a:graphic>
            <a:graphicData uri="http://schemas.microsoft.com/office/drawing/2010/slicer">
              <sle:slicer xmlns:sle="http://schemas.microsoft.com/office/drawing/2010/slicer" name="Vendor Group Code 1"/>
            </a:graphicData>
          </a:graphic>
        </xdr:graphicFrame>
      </mc:Choice>
      <mc:Fallback xmlns="">
        <xdr:sp macro="" textlink="">
          <xdr:nvSpPr>
            <xdr:cNvPr id="0" name=""/>
            <xdr:cNvSpPr>
              <a:spLocks noTextEdit="1"/>
            </xdr:cNvSpPr>
          </xdr:nvSpPr>
          <xdr:spPr>
            <a:xfrm>
              <a:off x="7810500" y="685801"/>
              <a:ext cx="6210300" cy="90487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12</xdr:row>
      <xdr:rowOff>47625</xdr:rowOff>
    </xdr:from>
    <xdr:to>
      <xdr:col>4</xdr:col>
      <xdr:colOff>838200</xdr:colOff>
      <xdr:row>23</xdr:row>
      <xdr:rowOff>19050</xdr:rowOff>
    </xdr:to>
    <mc:AlternateContent xmlns:mc="http://schemas.openxmlformats.org/markup-compatibility/2006" xmlns:a14="http://schemas.microsoft.com/office/drawing/2010/main">
      <mc:Choice Requires="a14">
        <xdr:graphicFrame macro="">
          <xdr:nvGraphicFramePr>
            <xdr:cNvPr id="6" name="Line of Business 1"/>
            <xdr:cNvGraphicFramePr/>
          </xdr:nvGraphicFramePr>
          <xdr:xfrm>
            <a:off x="0" y="0"/>
            <a:ext cx="0" cy="0"/>
          </xdr:xfrm>
          <a:graphic>
            <a:graphicData uri="http://schemas.microsoft.com/office/drawing/2010/slicer">
              <sle:slicer xmlns:sle="http://schemas.microsoft.com/office/drawing/2010/slicer" name="Line of Business 1"/>
            </a:graphicData>
          </a:graphic>
        </xdr:graphicFrame>
      </mc:Choice>
      <mc:Fallback xmlns="">
        <xdr:sp macro="" textlink="">
          <xdr:nvSpPr>
            <xdr:cNvPr id="0" name=""/>
            <xdr:cNvSpPr>
              <a:spLocks noTextEdit="1"/>
            </xdr:cNvSpPr>
          </xdr:nvSpPr>
          <xdr:spPr>
            <a:xfrm>
              <a:off x="609600" y="2486025"/>
              <a:ext cx="2743200" cy="22764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14</xdr:colOff>
      <xdr:row>2</xdr:row>
      <xdr:rowOff>181767</xdr:rowOff>
    </xdr:from>
    <xdr:to>
      <xdr:col>4</xdr:col>
      <xdr:colOff>838214</xdr:colOff>
      <xdr:row>8</xdr:row>
      <xdr:rowOff>792</xdr:rowOff>
    </xdr:to>
    <mc:AlternateContent xmlns:mc="http://schemas.openxmlformats.org/markup-compatibility/2006" xmlns:a14="http://schemas.microsoft.com/office/drawing/2010/main">
      <mc:Choice Requires="a14">
        <xdr:graphicFrame macro="">
          <xdr:nvGraphicFramePr>
            <xdr:cNvPr id="2" name="Company 3"/>
            <xdr:cNvGraphicFramePr/>
          </xdr:nvGraphicFramePr>
          <xdr:xfrm>
            <a:off x="0" y="0"/>
            <a:ext cx="0" cy="0"/>
          </xdr:xfrm>
          <a:graphic>
            <a:graphicData uri="http://schemas.microsoft.com/office/drawing/2010/slicer">
              <sle:slicer xmlns:sle="http://schemas.microsoft.com/office/drawing/2010/slicer" name="Company 3"/>
            </a:graphicData>
          </a:graphic>
        </xdr:graphicFrame>
      </mc:Choice>
      <mc:Fallback xmlns="">
        <xdr:sp macro="" textlink="">
          <xdr:nvSpPr>
            <xdr:cNvPr id="0" name=""/>
            <xdr:cNvSpPr>
              <a:spLocks noTextEdit="1"/>
            </xdr:cNvSpPr>
          </xdr:nvSpPr>
          <xdr:spPr>
            <a:xfrm>
              <a:off x="609614" y="686592"/>
              <a:ext cx="27432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948629</xdr:colOff>
      <xdr:row>2</xdr:row>
      <xdr:rowOff>181768</xdr:rowOff>
    </xdr:from>
    <xdr:to>
      <xdr:col>5</xdr:col>
      <xdr:colOff>839369</xdr:colOff>
      <xdr:row>8</xdr:row>
      <xdr:rowOff>793</xdr:rowOff>
    </xdr:to>
    <mc:AlternateContent xmlns:mc="http://schemas.openxmlformats.org/markup-compatibility/2006" xmlns:a14="http://schemas.microsoft.com/office/drawing/2010/main">
      <mc:Choice Requires="a14">
        <xdr:graphicFrame macro="">
          <xdr:nvGraphicFramePr>
            <xdr:cNvPr id="4" name="Document Status 3"/>
            <xdr:cNvGraphicFramePr/>
          </xdr:nvGraphicFramePr>
          <xdr:xfrm>
            <a:off x="0" y="0"/>
            <a:ext cx="0" cy="0"/>
          </xdr:xfrm>
          <a:graphic>
            <a:graphicData uri="http://schemas.microsoft.com/office/drawing/2010/slicer">
              <sle:slicer xmlns:sle="http://schemas.microsoft.com/office/drawing/2010/slicer" name="Document Status 3"/>
            </a:graphicData>
          </a:graphic>
        </xdr:graphicFrame>
      </mc:Choice>
      <mc:Fallback xmlns="">
        <xdr:sp macro="" textlink="">
          <xdr:nvSpPr>
            <xdr:cNvPr id="0" name=""/>
            <xdr:cNvSpPr>
              <a:spLocks noTextEdit="1"/>
            </xdr:cNvSpPr>
          </xdr:nvSpPr>
          <xdr:spPr>
            <a:xfrm>
              <a:off x="3463229" y="686593"/>
              <a:ext cx="2376765"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5</xdr:col>
      <xdr:colOff>911948</xdr:colOff>
      <xdr:row>2</xdr:row>
      <xdr:rowOff>181768</xdr:rowOff>
    </xdr:from>
    <xdr:to>
      <xdr:col>6</xdr:col>
      <xdr:colOff>255517</xdr:colOff>
      <xdr:row>8</xdr:row>
      <xdr:rowOff>793</xdr:rowOff>
    </xdr:to>
    <mc:AlternateContent xmlns:mc="http://schemas.openxmlformats.org/markup-compatibility/2006" xmlns:a14="http://schemas.microsoft.com/office/drawing/2010/main">
      <mc:Choice Requires="a14">
        <xdr:graphicFrame macro="">
          <xdr:nvGraphicFramePr>
            <xdr:cNvPr id="8" name="Purchase Type 3"/>
            <xdr:cNvGraphicFramePr/>
          </xdr:nvGraphicFramePr>
          <xdr:xfrm>
            <a:off x="0" y="0"/>
            <a:ext cx="0" cy="0"/>
          </xdr:xfrm>
          <a:graphic>
            <a:graphicData uri="http://schemas.microsoft.com/office/drawing/2010/slicer">
              <sle:slicer xmlns:sle="http://schemas.microsoft.com/office/drawing/2010/slicer" name="Purchase Type 3"/>
            </a:graphicData>
          </a:graphic>
        </xdr:graphicFrame>
      </mc:Choice>
      <mc:Fallback xmlns="">
        <xdr:sp macro="" textlink="">
          <xdr:nvSpPr>
            <xdr:cNvPr id="0" name=""/>
            <xdr:cNvSpPr>
              <a:spLocks noTextEdit="1"/>
            </xdr:cNvSpPr>
          </xdr:nvSpPr>
          <xdr:spPr>
            <a:xfrm>
              <a:off x="5912573" y="686593"/>
              <a:ext cx="1829594"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942975</xdr:colOff>
      <xdr:row>8</xdr:row>
      <xdr:rowOff>95251</xdr:rowOff>
    </xdr:from>
    <xdr:to>
      <xdr:col>8</xdr:col>
      <xdr:colOff>1714499</xdr:colOff>
      <xdr:row>34</xdr:row>
      <xdr:rowOff>171451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13</xdr:colOff>
      <xdr:row>8</xdr:row>
      <xdr:rowOff>95307</xdr:rowOff>
    </xdr:from>
    <xdr:to>
      <xdr:col>4</xdr:col>
      <xdr:colOff>838213</xdr:colOff>
      <xdr:row>11</xdr:row>
      <xdr:rowOff>152457</xdr:rowOff>
    </xdr:to>
    <mc:AlternateContent xmlns:mc="http://schemas.openxmlformats.org/markup-compatibility/2006" xmlns:a14="http://schemas.microsoft.com/office/drawing/2010/main">
      <mc:Choice Requires="a14">
        <xdr:graphicFrame macro="">
          <xdr:nvGraphicFramePr>
            <xdr:cNvPr id="10" name="Year 1"/>
            <xdr:cNvGraphicFramePr/>
          </xdr:nvGraphicFramePr>
          <xdr:xfrm>
            <a:off x="0" y="0"/>
            <a:ext cx="0" cy="0"/>
          </xdr:xfrm>
          <a:graphic>
            <a:graphicData uri="http://schemas.microsoft.com/office/drawing/2010/slicer">
              <sle:slicer xmlns:sle="http://schemas.microsoft.com/office/drawing/2010/slicer" name="Year 1"/>
            </a:graphicData>
          </a:graphic>
        </xdr:graphicFrame>
      </mc:Choice>
      <mc:Fallback xmlns="">
        <xdr:sp macro="" textlink="">
          <xdr:nvSpPr>
            <xdr:cNvPr id="0" name=""/>
            <xdr:cNvSpPr>
              <a:spLocks noTextEdit="1"/>
            </xdr:cNvSpPr>
          </xdr:nvSpPr>
          <xdr:spPr>
            <a:xfrm>
              <a:off x="609613" y="1695507"/>
              <a:ext cx="2743200" cy="685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13</xdr:colOff>
      <xdr:row>23</xdr:row>
      <xdr:rowOff>114300</xdr:rowOff>
    </xdr:from>
    <xdr:to>
      <xdr:col>4</xdr:col>
      <xdr:colOff>838213</xdr:colOff>
      <xdr:row>34</xdr:row>
      <xdr:rowOff>95250</xdr:rowOff>
    </xdr:to>
    <mc:AlternateContent xmlns:mc="http://schemas.openxmlformats.org/markup-compatibility/2006" xmlns:a14="http://schemas.microsoft.com/office/drawing/2010/main">
      <mc:Choice Requires="a14">
        <xdr:graphicFrame macro="">
          <xdr:nvGraphicFramePr>
            <xdr:cNvPr id="11"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09613" y="4857750"/>
              <a:ext cx="2743200" cy="2286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45472800928" createdVersion="3" refreshedVersion="6" minRefreshableVersion="3" recordCount="0" supportSubquery="1" supportAdvancedDrill="1">
  <cacheSource type="external" connectionId="1"/>
  <cacheFields count="11">
    <cacheField name="[Document Date].[Date YQMD].[Year]" caption="Year" numFmtId="0" hierarchy="3" level="1">
      <sharedItems count="5">
        <s v="[Document Date].[Date YQMD].[Year].&amp;[2011]" c="2011"/>
        <s v="[Document Date].[Date YQMD].[Year].&amp;[2012]" c="2012"/>
        <s v="[Document Date].[Date YQMD].[Year].&amp;[2013]" c="2013"/>
        <s v="[Document Date].[Date YQMD].[Year].&amp;[2014]" c="2014"/>
        <s v="[Document Date].[Date YQMD].[Year].&amp;[2015]" c="2015"/>
      </sharedItems>
    </cacheField>
    <cacheField name="[Document Date].[Date YQMD].[Quarter]" caption="Quarter" numFmtId="0" hierarchy="3"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502]" c="2015 Q2" cp="1">
          <x v="4"/>
        </s>
      </sharedItems>
      <mpMap v="4"/>
    </cacheField>
    <cacheField name="[Document Date].[Date YQMD].[Month]" caption="Month" numFmtId="0" hierarchy="3" level="3" mappingCount="1">
      <sharedItems count="38">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506]" c="2015 Jun" cp="1">
          <x v="13"/>
        </s>
      </sharedItems>
      <mpMap v="5"/>
    </cacheField>
    <cacheField name="[Document Date].[Date YQMD].[Day]" caption="Day" numFmtId="0" hierarchy="3" level="4">
      <sharedItems containsSemiMixedTypes="0" containsString="0"/>
    </cacheField>
    <cacheField name="[Document Date].[Date YQMD].[Quarter].[Year]" caption="Year" propertyName="Year" numFmtId="0" hierarchy="3" level="2" memberPropertyField="1">
      <sharedItems count="5">
        <s v="2011"/>
        <s v="2012"/>
        <s v="2013"/>
        <s v="2014"/>
        <s v="2015"/>
      </sharedItems>
    </cacheField>
    <cacheField name="[Document Date].[Date YQMD].[Month].[Year Quarter]" caption="Year Quarter" propertyName="Year Quarter" numFmtId="0" hierarchy="3" level="3" memberPropertyField="1">
      <sharedItems count="14">
        <s v="2011 Q1"/>
        <s v="2011 Q2"/>
        <s v="2011 Q3"/>
        <s v="2011 Q4"/>
        <s v="2012 Q1"/>
        <s v="2012 Q2"/>
        <s v="2012 Q3"/>
        <s v="2012 Q4"/>
        <s v="2013 Q1"/>
        <s v="2013 Q2"/>
        <s v="2013 Q3"/>
        <s v="2013 Q4"/>
        <s v="2014 Q1"/>
        <s v="2015 Q2"/>
      </sharedItems>
    </cacheField>
    <cacheField name="[Document Date].[Date YQMD].[Day].[Month]" caption="Month" propertyName="Month" numFmtId="0" hierarchy="3" level="4" memberPropertyField="1">
      <sharedItems containsSemiMixedTypes="0" containsString="0"/>
    </cacheField>
    <cacheField name="[Document Date].[Date YQMD].[Day].[Quarter]" caption="Quarter" propertyName="Quarter" numFmtId="0" hierarchy="3" level="4" memberPropertyField="1">
      <sharedItems containsSemiMixedTypes="0" containsString="0"/>
    </cacheField>
    <cacheField name="[Document Date].[Date YQMD].[Day].[Year Month]" caption="Year Month" propertyName="Year Month" numFmtId="0" hierarchy="3" level="4" memberPropertyField="1">
      <sharedItems containsSemiMixedTypes="0" containsString="0"/>
    </cacheField>
    <cacheField name="[Measures].[Invoiced Amount]" caption="Invoiced Amount" numFmtId="0" hierarchy="46" level="32767"/>
    <cacheField name="[Item].[Item Group].[Item Group]" caption="Item Group" numFmtId="0" hierarchy="21" level="1">
      <sharedItems count="29">
        <s v="[Item].[Item Group].&amp;[ActionSpor]" c="Action Sports"/>
        <s v="[Item].[Item Group].&amp;[AdditiveRM]" c="Additive materials"/>
        <s v="[Item].[Item Group].&amp;[AppDomesti]" c="Appareils Domestique"/>
        <s v="[Item].[Item Group].&amp;[Apparel]" c="Apparel and Footwear"/>
        <s v="[Item].[Item Group].&amp;[Audio]" c="Audio"/>
        <s v="[Item].[Item Group].&amp;[AudioRM]" c="Audio Raw Materials"/>
        <s v="[Item].[Item Group].&amp;[Cameras]" c="Cameras"/>
        <s v="[Item].[Item Group].&amp;[CarAudio]" c="Car Audio Products"/>
        <s v="[Item].[Item Group].&amp;[CarAudioRM]" c="Car Audio Raw Materials"/>
        <s v="[Item].[Item Group].&amp;[CleanerRM]" c="Cleaner raw materials"/>
        <s v="[Item].[Item Group].&amp;[Computers]" c="Computers"/>
        <s v="[Item].[Item Group].&amp;[Exercice]" c="Exercice"/>
        <s v="[Item].[Item Group].&amp;[MP15]" c="Matéria-prima IPI 15%"/>
        <s v="[Item].[Item Group].&amp;[ProjItem]" c="Matieres consommees sur le projet"/>
        <s v="[Item].[Item Group].&amp;[OffEquip]" c="Office Equipment"/>
        <s v="[Item].[Item Group].&amp;[OffFurn]" c="Office Furniture"/>
        <s v="[Item].[Item Group].&amp;[OffSup]" c="Office Supplies"/>
        <s v="[Item].[Item Group].&amp;[OrgJuiceRM]" c="Orange Juice raw"/>
        <s v="[Item].[Item Group].&amp;[PackageRM]" c="Packaging raw materials"/>
        <s v="[Item].[Item Group].&amp;[PaintRM]" c="Paint raw materials"/>
        <s v="[Item].[Item Group].&amp;[PelletsRM]" c="Pellets raw materials"/>
        <s v="[Item].[Item Group].&amp;[Phones]" c="Phones"/>
        <s v="[Item].[Item Group].&amp;[PAI]" c="Produto Acabado Importado"/>
        <s v="[Item].[Item Group].&amp;[Serv]" c="Service Items"/>
        <s v="[Item].[Item Group].&amp;[SV01]" c="Serviços"/>
        <s v="[Item].[Item Group].&amp;[Sport]" c="Sport"/>
        <s v="[Item].[Item Group].&amp;[TVandVideo]" c="TV and video"/>
        <s v="[Item].[Item Group].&amp;[TV&amp;Video]" c="TV and Video Products"/>
        <s v="[Item].[Item Group].[All Item].UNKNOWNMEMBER" c="Unknown"/>
      </sharedItems>
    </cacheField>
  </cacheFields>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0"/>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oneField="1">
      <fieldsUsage count="1">
        <fieldUsage x="9"/>
      </fieldsUsage>
    </cacheHierarchy>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dimensions count="15">
    <dimension name="Company" uniqueName="[Company]" caption="Company"/>
    <dimension name="Date Calculation" uniqueName="[Date Calculation]" caption="Date Calculation"/>
    <dimension name="Document Date" uniqueName="[Document Date]" caption="Document Date"/>
    <dimension name="Document Status" uniqueName="[Document Status]" caption="Document Status"/>
    <dimension name="Invoice Account" uniqueName="[Invoice Account]" caption="Invoice Account"/>
    <dimension name="Item" uniqueName="[Item]" caption="Item"/>
    <dimension name="Location" uniqueName="[Location]" caption="Location"/>
    <dimension measure="1" name="Measures" uniqueName="[Measures]" caption="Measures"/>
    <dimension name="Order Account" uniqueName="[Order Account]" caption="Order Account"/>
    <dimension name="Purchase Invoice Voucher" uniqueName="[Purchase Invoice Voucher]" caption="Purchase Invoice Voucher"/>
    <dimension name="Purchase Order Number" uniqueName="[Purchase Order Number]" caption="Purchase Order Number"/>
    <dimension name="Purchase Type" uniqueName="[Purchase Type]" caption="Purchase Type"/>
    <dimension name="Purchaser" uniqueName="[Purchaser]" caption="Purchaser"/>
    <dimension name="Transaction Currency" uniqueName="[Transaction Currency]" caption="Transaction Currency"/>
    <dimension name="Unit of Measure" uniqueName="[Unit of Measure]" caption="Unit of Measure"/>
  </dimensions>
  <measureGroups count="2">
    <measureGroup name="Purchase Order Transactions" caption="Purchase Order Transactions"/>
    <measureGroup name="Purchase Posted Transactions" caption="Purchase Posted Transactions"/>
  </measureGroups>
  <maps count="26">
    <map measureGroup="0" dimension="0"/>
    <map measureGroup="0" dimension="2"/>
    <map measureGroup="0" dimension="3"/>
    <map measureGroup="0" dimension="4"/>
    <map measureGroup="0" dimension="5"/>
    <map measureGroup="0" dimension="6"/>
    <map measureGroup="0" dimension="8"/>
    <map measureGroup="0" dimension="9"/>
    <map measureGroup="0" dimension="10"/>
    <map measureGroup="0" dimension="11"/>
    <map measureGroup="0" dimension="12"/>
    <map measureGroup="0" dimension="13"/>
    <map measureGroup="0" dimension="14"/>
    <map measureGroup="1" dimension="0"/>
    <map measureGroup="1" dimension="2"/>
    <map measureGroup="1" dimension="3"/>
    <map measureGroup="1" dimension="4"/>
    <map measureGroup="1" dimension="5"/>
    <map measureGroup="1" dimension="6"/>
    <map measureGroup="1" dimension="8"/>
    <map measureGroup="1" dimension="9"/>
    <map measureGroup="1" dimension="10"/>
    <map measureGroup="1" dimension="11"/>
    <map measureGroup="1" dimension="12"/>
    <map measureGroup="1" dimension="13"/>
    <map measureGroup="1"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88925925929"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40"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9150277777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0"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0"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4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ItemGroup" cacheId="43" applyNumberFormats="0" applyBorderFormats="0" applyFontFormats="0" applyPatternFormats="0" applyAlignmentFormats="0" applyWidthHeightFormats="1" dataCaption="Values" updatedVersion="6" minRefreshableVersion="3" showCalcMbrs="0" showDrill="0" useAutoFormatting="1" subtotalHiddenItems="1" itemPrintTitles="1" createdVersion="3" indent="0" showHeaders="0" compact="0" outline="1" outlineData="1" compactData="0" multipleFieldFilters="0" chartFormat="9" fieldListSortAscending="1">
  <location ref="C37:AH82" firstHeaderRow="1" firstDataRow="2" firstDataCol="2"/>
  <pivotFields count="11">
    <pivotField axis="axisRow" compact="0" allDrilled="1" showAll="0" dataSourceSort="1">
      <items count="6">
        <item c="1" x="0"/>
        <item c="1" x="1"/>
        <item c="1" x="2"/>
        <item c="1" x="3"/>
        <item c="1" x="4"/>
        <item t="default"/>
      </items>
    </pivotField>
    <pivotField axis="axisRow" hiddenLevel="1" compact="0" allDrilled="1" showAll="0" dataSourceSort="1">
      <items count="15">
        <item c="1" x="0"/>
        <item c="1" x="1"/>
        <item c="1" x="2"/>
        <item c="1" x="3"/>
        <item c="1" x="4"/>
        <item c="1" x="5"/>
        <item c="1" x="6"/>
        <item c="1" x="7"/>
        <item c="1" x="8"/>
        <item c="1" x="9"/>
        <item c="1" x="10"/>
        <item c="1" x="11"/>
        <item c="1" x="12"/>
        <item c="1" x="13"/>
        <item t="default"/>
      </items>
    </pivotField>
    <pivotField axis="axisRow" compact="0" allDrilled="1" showAll="0" dataSourceSort="1">
      <items count="39">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t="default"/>
      </items>
    </pivotField>
    <pivotField axis="axisRow" hiddenLevel="1" compact="0" showAll="0" dataSourceSort="1">
      <items count="1">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dataField="1" compact="0" showAll="0"/>
    <pivotField axis="axisCol" compact="0" allDrilled="1" showAll="0" dataSourceSort="1" defaultAttributeDrillState="1">
      <items count="30">
        <item x="0"/>
        <item x="1"/>
        <item x="2"/>
        <item x="3"/>
        <item x="4"/>
        <item x="5"/>
        <item x="6"/>
        <item x="7"/>
        <item x="8"/>
        <item x="9"/>
        <item x="10"/>
        <item x="11"/>
        <item x="12"/>
        <item x="13"/>
        <item x="14"/>
        <item x="15"/>
        <item x="16"/>
        <item x="17"/>
        <item x="18"/>
        <item x="19"/>
        <item x="20"/>
        <item x="21"/>
        <item x="22"/>
        <item x="23"/>
        <item x="24"/>
        <item x="25"/>
        <item x="26"/>
        <item x="27"/>
        <item x="28"/>
        <item t="default"/>
      </items>
    </pivotField>
  </pivotFields>
  <rowFields count="2">
    <field x="0"/>
    <field x="2"/>
  </rowFields>
  <rowItems count="44">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x v="4"/>
    </i>
    <i r="1">
      <x v="37"/>
    </i>
    <i t="grand">
      <x/>
    </i>
  </rowItems>
  <colFields count="1">
    <field x="10"/>
  </colFields>
  <col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colItems>
  <dataFields count="1">
    <dataField fld="9" baseField="0" baseItem="0"/>
  </dataFields>
  <formats count="4">
    <format dxfId="3">
      <pivotArea type="all" dataOnly="0" outline="0" fieldPosition="0"/>
    </format>
    <format dxfId="2">
      <pivotArea type="all" dataOnly="0" outline="0" fieldPosition="0"/>
    </format>
    <format dxfId="1">
      <pivotArea dataOnly="0" labelOnly="1" grandCol="1" outline="0" fieldPosition="0"/>
    </format>
    <format dxfId="0">
      <pivotArea dataOnly="0" labelOnly="1" grandCol="1" outline="0" fieldPosition="0"/>
    </format>
  </formats>
  <chartFormats count="29">
    <chartFormat chart="1" format="529" series="1">
      <pivotArea type="data" outline="0" fieldPosition="0">
        <references count="2">
          <reference field="4294967294" count="1" selected="0">
            <x v="0"/>
          </reference>
          <reference field="10" count="1" selected="0">
            <x v="0"/>
          </reference>
        </references>
      </pivotArea>
    </chartFormat>
    <chartFormat chart="1" format="530" series="1">
      <pivotArea type="data" outline="0" fieldPosition="0">
        <references count="2">
          <reference field="4294967294" count="1" selected="0">
            <x v="0"/>
          </reference>
          <reference field="10" count="1" selected="0">
            <x v="1"/>
          </reference>
        </references>
      </pivotArea>
    </chartFormat>
    <chartFormat chart="1" format="531" series="1">
      <pivotArea type="data" outline="0" fieldPosition="0">
        <references count="2">
          <reference field="4294967294" count="1" selected="0">
            <x v="0"/>
          </reference>
          <reference field="10" count="1" selected="0">
            <x v="2"/>
          </reference>
        </references>
      </pivotArea>
    </chartFormat>
    <chartFormat chart="1" format="532" series="1">
      <pivotArea type="data" outline="0" fieldPosition="0">
        <references count="2">
          <reference field="4294967294" count="1" selected="0">
            <x v="0"/>
          </reference>
          <reference field="10" count="1" selected="0">
            <x v="3"/>
          </reference>
        </references>
      </pivotArea>
    </chartFormat>
    <chartFormat chart="1" format="533" series="1">
      <pivotArea type="data" outline="0" fieldPosition="0">
        <references count="2">
          <reference field="4294967294" count="1" selected="0">
            <x v="0"/>
          </reference>
          <reference field="10" count="1" selected="0">
            <x v="4"/>
          </reference>
        </references>
      </pivotArea>
    </chartFormat>
    <chartFormat chart="1" format="534" series="1">
      <pivotArea type="data" outline="0" fieldPosition="0">
        <references count="2">
          <reference field="4294967294" count="1" selected="0">
            <x v="0"/>
          </reference>
          <reference field="10" count="1" selected="0">
            <x v="5"/>
          </reference>
        </references>
      </pivotArea>
    </chartFormat>
    <chartFormat chart="1" format="535" series="1">
      <pivotArea type="data" outline="0" fieldPosition="0">
        <references count="2">
          <reference field="4294967294" count="1" selected="0">
            <x v="0"/>
          </reference>
          <reference field="10" count="1" selected="0">
            <x v="6"/>
          </reference>
        </references>
      </pivotArea>
    </chartFormat>
    <chartFormat chart="1" format="536" series="1">
      <pivotArea type="data" outline="0" fieldPosition="0">
        <references count="2">
          <reference field="4294967294" count="1" selected="0">
            <x v="0"/>
          </reference>
          <reference field="10" count="1" selected="0">
            <x v="7"/>
          </reference>
        </references>
      </pivotArea>
    </chartFormat>
    <chartFormat chart="1" format="537" series="1">
      <pivotArea type="data" outline="0" fieldPosition="0">
        <references count="2">
          <reference field="4294967294" count="1" selected="0">
            <x v="0"/>
          </reference>
          <reference field="10" count="1" selected="0">
            <x v="8"/>
          </reference>
        </references>
      </pivotArea>
    </chartFormat>
    <chartFormat chart="1" format="538" series="1">
      <pivotArea type="data" outline="0" fieldPosition="0">
        <references count="2">
          <reference field="4294967294" count="1" selected="0">
            <x v="0"/>
          </reference>
          <reference field="10" count="1" selected="0">
            <x v="9"/>
          </reference>
        </references>
      </pivotArea>
    </chartFormat>
    <chartFormat chart="1" format="539" series="1">
      <pivotArea type="data" outline="0" fieldPosition="0">
        <references count="2">
          <reference field="4294967294" count="1" selected="0">
            <x v="0"/>
          </reference>
          <reference field="10" count="1" selected="0">
            <x v="10"/>
          </reference>
        </references>
      </pivotArea>
    </chartFormat>
    <chartFormat chart="1" format="540" series="1">
      <pivotArea type="data" outline="0" fieldPosition="0">
        <references count="2">
          <reference field="4294967294" count="1" selected="0">
            <x v="0"/>
          </reference>
          <reference field="10" count="1" selected="0">
            <x v="11"/>
          </reference>
        </references>
      </pivotArea>
    </chartFormat>
    <chartFormat chart="1" format="541" series="1">
      <pivotArea type="data" outline="0" fieldPosition="0">
        <references count="2">
          <reference field="4294967294" count="1" selected="0">
            <x v="0"/>
          </reference>
          <reference field="10" count="1" selected="0">
            <x v="12"/>
          </reference>
        </references>
      </pivotArea>
    </chartFormat>
    <chartFormat chart="1" format="542" series="1">
      <pivotArea type="data" outline="0" fieldPosition="0">
        <references count="2">
          <reference field="4294967294" count="1" selected="0">
            <x v="0"/>
          </reference>
          <reference field="10" count="1" selected="0">
            <x v="13"/>
          </reference>
        </references>
      </pivotArea>
    </chartFormat>
    <chartFormat chart="1" format="543" series="1">
      <pivotArea type="data" outline="0" fieldPosition="0">
        <references count="2">
          <reference field="4294967294" count="1" selected="0">
            <x v="0"/>
          </reference>
          <reference field="10" count="1" selected="0">
            <x v="14"/>
          </reference>
        </references>
      </pivotArea>
    </chartFormat>
    <chartFormat chart="1" format="544" series="1">
      <pivotArea type="data" outline="0" fieldPosition="0">
        <references count="2">
          <reference field="4294967294" count="1" selected="0">
            <x v="0"/>
          </reference>
          <reference field="10" count="1" selected="0">
            <x v="15"/>
          </reference>
        </references>
      </pivotArea>
    </chartFormat>
    <chartFormat chart="1" format="545" series="1">
      <pivotArea type="data" outline="0" fieldPosition="0">
        <references count="2">
          <reference field="4294967294" count="1" selected="0">
            <x v="0"/>
          </reference>
          <reference field="10" count="1" selected="0">
            <x v="16"/>
          </reference>
        </references>
      </pivotArea>
    </chartFormat>
    <chartFormat chart="1" format="546" series="1">
      <pivotArea type="data" outline="0" fieldPosition="0">
        <references count="2">
          <reference field="4294967294" count="1" selected="0">
            <x v="0"/>
          </reference>
          <reference field="10" count="1" selected="0">
            <x v="17"/>
          </reference>
        </references>
      </pivotArea>
    </chartFormat>
    <chartFormat chart="1" format="547" series="1">
      <pivotArea type="data" outline="0" fieldPosition="0">
        <references count="2">
          <reference field="4294967294" count="1" selected="0">
            <x v="0"/>
          </reference>
          <reference field="10" count="1" selected="0">
            <x v="18"/>
          </reference>
        </references>
      </pivotArea>
    </chartFormat>
    <chartFormat chart="1" format="548" series="1">
      <pivotArea type="data" outline="0" fieldPosition="0">
        <references count="2">
          <reference field="4294967294" count="1" selected="0">
            <x v="0"/>
          </reference>
          <reference field="10" count="1" selected="0">
            <x v="19"/>
          </reference>
        </references>
      </pivotArea>
    </chartFormat>
    <chartFormat chart="1" format="549" series="1">
      <pivotArea type="data" outline="0" fieldPosition="0">
        <references count="2">
          <reference field="4294967294" count="1" selected="0">
            <x v="0"/>
          </reference>
          <reference field="10" count="1" selected="0">
            <x v="20"/>
          </reference>
        </references>
      </pivotArea>
    </chartFormat>
    <chartFormat chart="1" format="550" series="1">
      <pivotArea type="data" outline="0" fieldPosition="0">
        <references count="2">
          <reference field="4294967294" count="1" selected="0">
            <x v="0"/>
          </reference>
          <reference field="10" count="1" selected="0">
            <x v="21"/>
          </reference>
        </references>
      </pivotArea>
    </chartFormat>
    <chartFormat chart="1" format="551" series="1">
      <pivotArea type="data" outline="0" fieldPosition="0">
        <references count="2">
          <reference field="4294967294" count="1" selected="0">
            <x v="0"/>
          </reference>
          <reference field="10" count="1" selected="0">
            <x v="22"/>
          </reference>
        </references>
      </pivotArea>
    </chartFormat>
    <chartFormat chart="1" format="552" series="1">
      <pivotArea type="data" outline="0" fieldPosition="0">
        <references count="2">
          <reference field="4294967294" count="1" selected="0">
            <x v="0"/>
          </reference>
          <reference field="10" count="1" selected="0">
            <x v="23"/>
          </reference>
        </references>
      </pivotArea>
    </chartFormat>
    <chartFormat chart="1" format="553" series="1">
      <pivotArea type="data" outline="0" fieldPosition="0">
        <references count="2">
          <reference field="4294967294" count="1" selected="0">
            <x v="0"/>
          </reference>
          <reference field="10" count="1" selected="0">
            <x v="24"/>
          </reference>
        </references>
      </pivotArea>
    </chartFormat>
    <chartFormat chart="1" format="554" series="1">
      <pivotArea type="data" outline="0" fieldPosition="0">
        <references count="2">
          <reference field="4294967294" count="1" selected="0">
            <x v="0"/>
          </reference>
          <reference field="10" count="1" selected="0">
            <x v="25"/>
          </reference>
        </references>
      </pivotArea>
    </chartFormat>
    <chartFormat chart="1" format="555" series="1">
      <pivotArea type="data" outline="0" fieldPosition="0">
        <references count="2">
          <reference field="4294967294" count="1" selected="0">
            <x v="0"/>
          </reference>
          <reference field="10" count="1" selected="0">
            <x v="26"/>
          </reference>
        </references>
      </pivotArea>
    </chartFormat>
    <chartFormat chart="1" format="556" series="1">
      <pivotArea type="data" outline="0" fieldPosition="0">
        <references count="2">
          <reference field="4294967294" count="1" selected="0">
            <x v="0"/>
          </reference>
          <reference field="10" count="1" selected="0">
            <x v="27"/>
          </reference>
        </references>
      </pivotArea>
    </chartFormat>
    <chartFormat chart="1" format="557" series="1">
      <pivotArea type="data" outline="0" fieldPosition="0">
        <references count="2">
          <reference field="4294967294" count="1" selected="0">
            <x v="0"/>
          </reference>
          <reference field="10" count="1" selected="0">
            <x v="28"/>
          </reference>
        </references>
      </pivotArea>
    </chartFormat>
  </chartFormats>
  <pivotHierarchies count="55">
    <pivotHierarchy multipleItemSelectionAllowed="1"/>
    <pivotHierarchy/>
    <pivotHierarchy/>
    <pivotHierarchy multipleItemSelectionAllowed="1">
      <mps count="5">
        <mp field="4"/>
        <mp field="5"/>
        <mp field="6"/>
        <mp field="7"/>
        <mp field="8"/>
      </mps>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1" showRowHeaders="1" showColHeaders="1" showRowStripes="0" showColStripes="1" showLastColumn="1"/>
  <rowHierarchiesUsage count="1">
    <rowHierarchyUsage hierarchyUsage="3"/>
  </rowHierarchiesUsage>
  <colHierarchiesUsage count="1">
    <colHierarchyUsage hierarchyUsage="21"/>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111" sourceName="[Company].[Company]">
  <pivotTables>
    <pivotTable tabId="21" name="ByItemGroup"/>
  </pivotTables>
  <data>
    <olap pivotCacheId="140">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ocument_Status111" sourceName="[Document Status].[Document Status]">
  <pivotTables>
    <pivotTable tabId="21" name="ByItemGroup"/>
  </pivotTables>
  <data>
    <olap pivotCacheId="140">
      <levels count="2">
        <level uniqueName="[Document Status].[Document Status].[(All)]" sourceCaption="(All)" count="0"/>
        <level uniqueName="[Document Status].[Document Status].[Document Status]" sourceCaption="Document Status" count="6">
          <ranges>
            <range startItem="0">
              <i n="[Document Status].[Document Status].&amp;[3]" c="Invoiced"/>
              <i n="[Document Status].[Document Status].&amp;[0]" c="None" nd="1"/>
              <i n="[Document Status].[Document Status].&amp;[1]" c="Open order" nd="1"/>
              <i n="[Document Status].[Document Status].&amp;[2]" c="Received" nd="1"/>
              <i n="[Document Status].[Document Status].&amp;[4]" c="Canceled" nd="1"/>
              <i n="[Document Status].[Document Status].[All Purchase Document Status].UNKNOWNMEMBER" c="Unknown" nd="1"/>
            </range>
          </ranges>
        </level>
      </levels>
      <selections count="1">
        <selection n="[Document Status].[Document Status].[All Purchase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_Type111" sourceName="[Purchase Type].[Purchase Type]">
  <pivotTables>
    <pivotTable tabId="21" name="ByItemGroup"/>
  </pivotTables>
  <data>
    <olap pivotCacheId="140">
      <levels count="2">
        <level uniqueName="[Purchase Type].[Purchase Type].[(All)]" sourceCaption="(All)" count="0"/>
        <level uniqueName="[Purchase Type].[Purchase Type].[Purchase Type]" sourceCaption="Purchase Type" count="7">
          <ranges>
            <range startItem="0">
              <i n="[Purchase Type].[Purchase Type].&amp;[0]" c="Journal"/>
              <i n="[Purchase Type].[Purchase Type].&amp;[3]" c="Purchase order"/>
              <i n="[Purchase Type].[Purchase Type].&amp;[1]" c="Quotation" nd="1"/>
              <i n="[Purchase Type].[Purchase Type].&amp;[2]" c="Subscription" nd="1"/>
              <i n="[Purchase Type].[Purchase Type].&amp;[4]" c="Returned order" nd="1"/>
              <i n="[Purchase Type].[Purchase Type].&amp;[5]" c="Purchase and sales agreement" nd="1"/>
              <i n="[Purchase Type].[Purchase Type].[All Purchase Type].UNKNOWNMEMBER" c="Unknown" nd="1"/>
            </range>
          </ranges>
        </level>
      </levels>
      <selections count="1">
        <selection n="[Purchase Type].[Purchase Type].[All Purchase Typ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1" sourceName="[Document Date].[Date YQMD]">
  <pivotTables>
    <pivotTable tabId="21" name="ByItemGroup"/>
  </pivotTables>
  <data>
    <olap pivotCacheId="140">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15]" c="2015"/>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21" name="ByItemGroup"/>
  </pivotTables>
  <data>
    <olap pivotCacheId="141">
      <levels count="2">
        <level uniqueName="[Item].[Item Group].[(All)]" sourceCaption="(All)" count="0"/>
        <level uniqueName="[Item].[Item Group].[Item Group]" sourceCaption="Item Group" count="52">
          <ranges>
            <range startItem="0">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RM]" c="Cleaner raw materials"/>
              <i n="[Item].[Item Group].&amp;[Computers]" c="Computers"/>
              <i n="[Item].[Item Group].&amp;[Exercice]" c="Exercice"/>
              <i n="[Item].[Item Group].&amp;[MP15]" c="Matéria-prima IPI 15%"/>
              <i n="[Item].[Item Group].&amp;[ProjItem]" c="Matieres consommees sur le projet"/>
              <i n="[Item].[Item Group].&amp;[OffEquip]" c="Office Equipment"/>
              <i n="[Item].[Item Group].&amp;[OffFurn]" c="Office Furniture"/>
              <i n="[Item].[Item Group].&amp;[OffSup]" c="Office Supplies"/>
              <i n="[Item].[Item Group].&amp;[OrgJuiceRM]" c="Orange Juice raw"/>
              <i n="[Item].[Item Group].&amp;[PackageRM]" c="Packaging raw materials"/>
              <i n="[Item].[Item Group].&amp;[PaintRM]" c="Paint raw materials"/>
              <i n="[Item].[Item Group].&amp;[PelletsRM]" c="Pellets raw materials"/>
              <i n="[Item].[Item Group].&amp;[Phones]" c="Phones"/>
              <i n="[Item].[Item Group].&amp;[PAI]" c="Produto Acabado Importado"/>
              <i n="[Item].[Item Group].&amp;[Serv]" c="Service Items"/>
              <i n="[Item].[Item Group].&amp;[SV01]" c="Serviços"/>
              <i n="[Item].[Item Group].&amp;[Sport]" c="Sport"/>
              <i n="[Item].[Item Group].&amp;[TVandVideo]" c="TV and video"/>
              <i n="[Item].[Item Group].&amp;[TV&amp;Video]" c="TV and Video Products"/>
              <i n="[Item].[Item Group].[All Item].UNKNOWNMEMBER" c="Unknown"/>
              <i n="[Item].[Item Group].&amp;[]" c="" nd="1"/>
              <i n="[Item].[Item Group].&amp;[ATV]" c="Ativo imobilizado" nd="1"/>
              <i n="[Item].[Item Group].&amp;[Cleaner]" c="Cleaner"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rgJuice]" c="Orange Juice" nd="1"/>
              <i n="[Item].[Item Group].&amp;[Ordinateur]" c="Ordinateurs" nd="1"/>
              <i n="[Item].[Item Group].&amp;[Paint]" c="Paint" nd="1"/>
              <i n="[Item].[Item Group].&amp;[Pellets]" c="Pellets" nd="1"/>
              <i n="[Item].[Item Group].&amp;[PA15]" c="Produto acabado IPI 15%" nd="1"/>
              <i n="[Item].[Item Group].&amp;[RM]" c="Raw material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Order_Account.Vendor_Group_Code" sourceName="[Order Account].[Vendor Group Code]">
  <pivotTables>
    <pivotTable tabId="21" name="ByItemGroup"/>
  </pivotTables>
  <data>
    <olap pivotCacheId="140">
      <levels count="2">
        <level uniqueName="[Order Account].[Vendor Group Code].[(All)]" sourceCaption="(All)" count="0"/>
        <level uniqueName="[Order Account].[Vendor Group Code].[Vendor Group Code]" sourceCaption="Vendor Group Code" count="17">
          <ranges>
            <range startItem="0">
              <i n="[Order Account].[Vendor Group Code].&amp;[20]" c="Audio Vendor"/>
              <i n="[Order Account].[Vendor Group Code].&amp;[010]" c="Clientes região SE (Sudeste)"/>
              <i n="[Order Account].[Vendor Group Code].&amp;[DOM]" c="Domestic Vendors"/>
              <i n="[Order Account].[Vendor Group Code].&amp;[030]" c="Estrangeiros"/>
              <i n="[Order Account].[Vendor Group Code].&amp;[10]" c="Fournisseurs du produit"/>
              <i n="[Order Account].[Vendor Group Code].&amp;[50]" c="Intercompany vendors"/>
              <i n="[Order Account].[Vendor Group Code].&amp;[30]" c="Other vendors"/>
              <i n="[Order Account].[Vendor Group Code].&amp;[40]" c="Other vendors"/>
              <i n="[Order Account].[Vendor Group Code].&amp;[OTH]" c="Other vendors"/>
              <i n="[Order Account].[Vendor Group Code].&amp;[Орг]" c="Организации"/>
              <i n="[Order Account].[Vendor Group Code].&amp;[VG03]" c="海外仕入先グループ"/>
              <i n="[Order Account].[Vendor Group Code].&amp;[VG04]" c="関係会社"/>
              <i n="[Order Account].[Vendor Group Code].&amp;[90]" c="Fournisseurs intersociétés" nd="1"/>
              <i n="[Order Account].[Vendor Group Code].&amp;[Налог]" c="Налоговые инспекции" nd="1"/>
              <i n="[Order Account].[Vendor Group Code].&amp;[VG01]" c="関東仕入先グループ" nd="1"/>
              <i n="[Order Account].[Vendor Group Code].&amp;[VG02]" c="関西仕入先グループ" nd="1"/>
              <i n="[Order Account].[Vendor Group Code].[All Vendor].UNKNOWNMEMBER" c="Unknown" nd="1"/>
            </range>
          </ranges>
        </level>
      </levels>
      <selections count="1">
        <selection n="[Order Account].[Vendor Group Code].[All Vendor]"/>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Order_Account.Line_of_Business" sourceName="[Order Account].[Line of Business]">
  <pivotTables>
    <pivotTable tabId="21" name="ByItemGroup"/>
  </pivotTables>
  <data>
    <olap pivotCacheId="140">
      <levels count="2">
        <level uniqueName="[Order Account].[Line of Business].[(All)]" sourceCaption="(All)" count="0"/>
        <level uniqueName="[Order Account].[Line of Business].[Line of Business]" sourceCaption="Line of Business" count="14">
          <ranges>
            <range startItem="0">
              <i n="[Order Account].[Line of Business].&amp;[]" c=""/>
              <i n="[Order Account].[Line of Business].&amp;[1100]" c="Entertainment"/>
              <i n="[Order Account].[Line of Business].&amp;[2087]" c="Flavoring extracts and flavoring syrups, not elsewhere class"/>
              <i n="[Order Account].[Line of Business].&amp;[2650]" c="Paperboard containers &amp; boxes"/>
              <i n="[Order Account].[Line of Business].&amp;[3080]" c="Miscellaneous plastics products"/>
              <i n="[Order Account].[Line of Business].&amp;[3100]" c="Retailers"/>
              <i n="[Order Account].[Line of Business].&amp;[3452]" c="Nuts, bolts, screws, &amp; rivets"/>
              <i n="[Order Account].[Line of Business].&amp;[3500]" c="Sporting goods"/>
              <i n="[Order Account].[Line of Business].&amp;[3600]" c="Electronic equipment"/>
              <i n="[Order Account].[Line of Business].&amp;[3672]" c="Printed circuit boards"/>
              <i n="[Order Account].[Line of Business].&amp;[4941]" c="Water supply"/>
              <i n="[Order Account].[Line of Business].&amp;[7380]" c="Miscellaneous business services"/>
              <i n="[Order Account].[Line of Business].&amp;[0174]" c="Citrus fruits" nd="1"/>
              <i n="[Order Account].[Line of Business].[All Vendor].UNKNOWNMEMBER" c="Unknown" nd="1"/>
            </range>
          </ranges>
        </level>
      </levels>
      <selections count="1">
        <selection n="[Order Account].[Line of Business].[All Vendo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3" cache="Slicer_Company111" caption="Company" level="1" style="SlicerStyleDark3" rowHeight="241300"/>
  <slicer name="Document Status 3" cache="Slicer_Document_Status111" caption="Document Status" columnCount="2" level="1" style="SlicerStyleDark3" rowHeight="241300"/>
  <slicer name="Purchase Type 3" cache="Slicer_Purchase_Type111" caption="Purchase Type" startItem="5" level="1" style="SlicerStyleDark3" rowHeight="241300"/>
  <slicer name="Year 1" cache="Slicer_Date_YQMD1" caption="Year" columnCount="3" level="1" style="SlicerStyleDark3" rowHeight="273050"/>
  <slicer name="Item Group" cache="Slicer_Item_Group" caption="Item Group" startItem="7" level="1" style="SlicerStyleDark3" rowHeight="273050"/>
  <slicer name="Vendor Group Code 1" cache="Slicer_Order_Account.Vendor_Group_Code" caption="Vendor Group Code" columnCount="4" level="1" style="SlicerStyleDark3" rowHeight="273050"/>
  <slicer name="Line of Business 1" cache="Slicer_Order_Account.Line_of_Business" caption="Line of Business" level="1" style="SlicerStyleDark3" rowHeight="2730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pulent">
      <a:majorFont>
        <a:latin typeface="Trebuchet MS"/>
        <a:ea typeface=""/>
        <a:cs typeface=""/>
        <a:font script="Jpan" typeface="HG丸ｺﾞｼｯｸM-PRO"/>
        <a:font script="Hang" typeface="HY그래픽M"/>
        <a:font script="Hans" typeface="黑体"/>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4" customWidth="1"/>
    <col min="2" max="2" width="6.5" style="4" customWidth="1"/>
    <col min="3" max="3" width="5.25" style="4" customWidth="1"/>
    <col min="4" max="4" width="101.25" style="4" customWidth="1"/>
    <col min="5" max="16384" width="9" style="4"/>
  </cols>
  <sheetData>
    <row r="4" spans="3:4" ht="15" thickBot="1" x14ac:dyDescent="0.3">
      <c r="C4" s="24" t="s">
        <v>7</v>
      </c>
      <c r="D4" s="25"/>
    </row>
    <row r="5" spans="3:4" x14ac:dyDescent="0.25">
      <c r="C5" s="19"/>
      <c r="D5" s="19" t="s">
        <v>101</v>
      </c>
    </row>
    <row r="6" spans="3:4" x14ac:dyDescent="0.25">
      <c r="C6" s="19"/>
      <c r="D6" s="21" t="s">
        <v>102</v>
      </c>
    </row>
    <row r="7" spans="3:4" x14ac:dyDescent="0.25">
      <c r="C7" s="19"/>
      <c r="D7" s="19" t="s">
        <v>103</v>
      </c>
    </row>
    <row r="8" spans="3:4" x14ac:dyDescent="0.25">
      <c r="C8" s="19"/>
      <c r="D8" s="19"/>
    </row>
    <row r="9" spans="3:4" x14ac:dyDescent="0.25">
      <c r="C9" s="19"/>
      <c r="D9" s="19"/>
    </row>
    <row r="10" spans="3:4" ht="15" thickBot="1" x14ac:dyDescent="0.3">
      <c r="C10" s="24" t="s">
        <v>104</v>
      </c>
      <c r="D10" s="25"/>
    </row>
    <row r="11" spans="3:4" x14ac:dyDescent="0.25">
      <c r="C11" s="18" t="s">
        <v>8</v>
      </c>
      <c r="D11" s="19" t="s">
        <v>18</v>
      </c>
    </row>
    <row r="12" spans="3:4" x14ac:dyDescent="0.25">
      <c r="C12" s="18"/>
      <c r="D12" s="19"/>
    </row>
    <row r="13" spans="3:4" x14ac:dyDescent="0.25">
      <c r="C13" s="20"/>
      <c r="D13" s="2"/>
    </row>
    <row r="14" spans="3:4" x14ac:dyDescent="0.25">
      <c r="C14" s="18"/>
      <c r="D14" s="19"/>
    </row>
    <row r="15" spans="3:4" x14ac:dyDescent="0.25">
      <c r="C15" s="18" t="s">
        <v>17</v>
      </c>
      <c r="D15" s="19" t="s">
        <v>16</v>
      </c>
    </row>
    <row r="16" spans="3:4" x14ac:dyDescent="0.25">
      <c r="C16" s="18"/>
      <c r="D16" s="19"/>
    </row>
    <row r="17" spans="3:4" x14ac:dyDescent="0.25">
      <c r="C17" s="18"/>
      <c r="D17" s="19"/>
    </row>
    <row r="18" spans="3:4" ht="28.5" x14ac:dyDescent="0.25">
      <c r="C18" s="18" t="s">
        <v>15</v>
      </c>
      <c r="D18" s="17" t="s">
        <v>14</v>
      </c>
    </row>
    <row r="19" spans="3:4" x14ac:dyDescent="0.25">
      <c r="C19" s="18"/>
      <c r="D19" s="19"/>
    </row>
    <row r="20" spans="3:4" ht="28.5" x14ac:dyDescent="0.25">
      <c r="C20" s="18" t="s">
        <v>13</v>
      </c>
      <c r="D20" s="17" t="s">
        <v>12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28" customWidth="1"/>
    <col min="2" max="2" width="8" style="28"/>
    <col min="3" max="3" width="28" style="26" bestFit="1" customWidth="1"/>
    <col min="4" max="4" width="60.25" style="26" customWidth="1"/>
    <col min="5" max="5" width="31.875" style="27" customWidth="1"/>
    <col min="6" max="7" width="8" style="28"/>
    <col min="8" max="8" width="31.75" style="28" customWidth="1"/>
    <col min="9" max="9" width="7.625" style="28" customWidth="1"/>
    <col min="10" max="16384" width="8" style="28"/>
  </cols>
  <sheetData>
    <row r="1" spans="3:8" ht="14.25" customHeight="1" x14ac:dyDescent="0.25"/>
    <row r="7" spans="3:8" ht="30.75" x14ac:dyDescent="0.25">
      <c r="C7" s="29" t="s">
        <v>27</v>
      </c>
    </row>
    <row r="9" spans="3:8" ht="28.5" x14ac:dyDescent="0.25">
      <c r="C9" s="30" t="s">
        <v>26</v>
      </c>
      <c r="D9" s="22" t="s">
        <v>118</v>
      </c>
    </row>
    <row r="10" spans="3:8" x14ac:dyDescent="0.25">
      <c r="C10" s="30"/>
    </row>
    <row r="11" spans="3:8" ht="28.5" x14ac:dyDescent="0.25">
      <c r="C11" s="30" t="s">
        <v>1</v>
      </c>
      <c r="D11" s="23" t="s">
        <v>9</v>
      </c>
    </row>
    <row r="12" spans="3:8" x14ac:dyDescent="0.25">
      <c r="C12" s="30"/>
    </row>
    <row r="13" spans="3:8" ht="42.75" x14ac:dyDescent="0.25">
      <c r="C13" s="30" t="s">
        <v>25</v>
      </c>
      <c r="D13" s="26" t="s">
        <v>24</v>
      </c>
      <c r="E13" s="31" t="s">
        <v>23</v>
      </c>
    </row>
    <row r="14" spans="3:8" x14ac:dyDescent="0.25">
      <c r="C14" s="30"/>
    </row>
    <row r="15" spans="3:8" ht="71.25" x14ac:dyDescent="0.25">
      <c r="C15" s="30" t="s">
        <v>105</v>
      </c>
      <c r="D15" s="26" t="s">
        <v>106</v>
      </c>
      <c r="H15" s="26"/>
    </row>
    <row r="16" spans="3:8" x14ac:dyDescent="0.25">
      <c r="C16" s="30"/>
      <c r="E16" s="26"/>
    </row>
    <row r="17" spans="3:8" ht="28.5" x14ac:dyDescent="0.25">
      <c r="C17" s="30" t="s">
        <v>10</v>
      </c>
      <c r="D17" s="26" t="s">
        <v>22</v>
      </c>
      <c r="H17" s="26"/>
    </row>
    <row r="18" spans="3:8" ht="16.5" customHeight="1" x14ac:dyDescent="0.25">
      <c r="C18" s="30"/>
    </row>
    <row r="19" spans="3:8" ht="71.25" x14ac:dyDescent="0.25">
      <c r="C19" s="30" t="s">
        <v>31</v>
      </c>
      <c r="D19" s="26" t="s">
        <v>107</v>
      </c>
      <c r="E19" s="31" t="s">
        <v>108</v>
      </c>
    </row>
    <row r="20" spans="3:8" ht="16.5" customHeight="1" x14ac:dyDescent="0.25">
      <c r="C20" s="30"/>
    </row>
    <row r="21" spans="3:8" ht="28.5" x14ac:dyDescent="0.25">
      <c r="C21" s="30" t="s">
        <v>21</v>
      </c>
      <c r="D21" s="26" t="s">
        <v>109</v>
      </c>
      <c r="E21" s="31" t="s">
        <v>20</v>
      </c>
    </row>
    <row r="22" spans="3:8" x14ac:dyDescent="0.25">
      <c r="C22" s="30"/>
    </row>
    <row r="23" spans="3:8" ht="28.5" x14ac:dyDescent="0.25">
      <c r="C23" s="30" t="s">
        <v>2</v>
      </c>
      <c r="D23" s="26" t="s">
        <v>110</v>
      </c>
      <c r="E23" s="31" t="s">
        <v>111</v>
      </c>
    </row>
    <row r="24" spans="3:8" x14ac:dyDescent="0.25">
      <c r="C24" s="30"/>
    </row>
    <row r="25" spans="3:8" x14ac:dyDescent="0.25">
      <c r="C25" s="30" t="s">
        <v>3</v>
      </c>
      <c r="D25" s="26" t="s">
        <v>112</v>
      </c>
      <c r="E25" s="31" t="s">
        <v>113</v>
      </c>
    </row>
    <row r="26" spans="3:8" x14ac:dyDescent="0.25">
      <c r="C26" s="30"/>
    </row>
    <row r="27" spans="3:8" x14ac:dyDescent="0.25">
      <c r="C27" s="30" t="s">
        <v>4</v>
      </c>
      <c r="D27" s="26" t="s">
        <v>114</v>
      </c>
      <c r="E27" s="31" t="s">
        <v>115</v>
      </c>
    </row>
    <row r="28" spans="3:8" x14ac:dyDescent="0.25">
      <c r="C28" s="30"/>
    </row>
    <row r="29" spans="3:8" ht="78" customHeight="1" x14ac:dyDescent="0.25">
      <c r="C29" s="30" t="s">
        <v>19</v>
      </c>
      <c r="D29" s="26" t="s">
        <v>116</v>
      </c>
    </row>
    <row r="30" spans="3:8" x14ac:dyDescent="0.25">
      <c r="C30" s="30"/>
    </row>
    <row r="31" spans="3:8" x14ac:dyDescent="0.25">
      <c r="C31" s="30" t="s">
        <v>5</v>
      </c>
      <c r="D31" s="26" t="s">
        <v>117</v>
      </c>
    </row>
    <row r="32" spans="3:8" x14ac:dyDescent="0.25">
      <c r="C32" s="3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AH82"/>
  <sheetViews>
    <sheetView showGridLines="0" zoomScaleNormal="100" workbookViewId="0"/>
  </sheetViews>
  <sheetFormatPr defaultRowHeight="16.5" x14ac:dyDescent="0.3"/>
  <cols>
    <col min="1" max="1" width="4.25" customWidth="1"/>
    <col min="2" max="2" width="3.75" customWidth="1"/>
    <col min="3" max="3" width="16.25" customWidth="1"/>
    <col min="4" max="4" width="8.75" customWidth="1"/>
    <col min="5" max="33" width="32.625" customWidth="1"/>
    <col min="34" max="34" width="14.75" customWidth="1"/>
    <col min="35" max="35" width="13" customWidth="1"/>
    <col min="36" max="36" width="6.375" customWidth="1"/>
    <col min="37" max="42" width="7.5" customWidth="1"/>
    <col min="43" max="43" width="16.5" customWidth="1"/>
    <col min="44" max="44" width="11.125" customWidth="1"/>
    <col min="45" max="45" width="4.5" customWidth="1"/>
    <col min="46" max="46" width="7.5" customWidth="1"/>
    <col min="47" max="47" width="4.25" customWidth="1"/>
    <col min="48" max="48" width="7.5" customWidth="1"/>
    <col min="49" max="49" width="4.375" customWidth="1"/>
    <col min="50" max="50" width="7.5" customWidth="1"/>
    <col min="51" max="51" width="4.5" customWidth="1"/>
    <col min="52" max="52" width="7.5" customWidth="1"/>
    <col min="53" max="53" width="14.25" customWidth="1"/>
    <col min="54" max="54" width="23.375" customWidth="1"/>
    <col min="55" max="55" width="6.375" customWidth="1"/>
    <col min="56" max="56" width="7.5" customWidth="1"/>
    <col min="57" max="57" width="6.375" customWidth="1"/>
    <col min="58" max="59" width="7.5" customWidth="1"/>
    <col min="60" max="60" width="6.375" customWidth="1"/>
    <col min="61" max="61" width="4.5" customWidth="1"/>
    <col min="62" max="62" width="26.875" customWidth="1"/>
    <col min="63" max="63" width="28" customWidth="1"/>
    <col min="64" max="64" width="7.5" customWidth="1"/>
    <col min="65" max="65" width="6.375" customWidth="1"/>
    <col min="66" max="68" width="7.5" customWidth="1"/>
    <col min="69" max="69" width="6.375" customWidth="1"/>
    <col min="70" max="70" width="31.125" customWidth="1"/>
    <col min="71" max="71" width="15.5" customWidth="1"/>
    <col min="72" max="73" width="7.5" customWidth="1"/>
    <col min="74" max="74" width="6.375" customWidth="1"/>
    <col min="75" max="77" width="7.5" customWidth="1"/>
    <col min="78" max="78" width="6.375" customWidth="1"/>
    <col min="79" max="79" width="18.625" customWidth="1"/>
    <col min="80" max="80" width="11.875" customWidth="1"/>
    <col min="81" max="81" width="7.125" customWidth="1"/>
    <col min="82" max="82" width="7.5" customWidth="1"/>
    <col min="83" max="83" width="4.375" customWidth="1"/>
    <col min="84" max="84" width="7.5" customWidth="1"/>
    <col min="85" max="85" width="14.875" customWidth="1"/>
    <col min="86" max="86" width="27.25" customWidth="1"/>
    <col min="87" max="87" width="7.5" customWidth="1"/>
    <col min="88" max="88" width="6.375" customWidth="1"/>
    <col min="89" max="90" width="7.5" customWidth="1"/>
    <col min="91" max="92" width="6.375" customWidth="1"/>
    <col min="93" max="93" width="30.75" customWidth="1"/>
    <col min="94" max="94" width="23.875" customWidth="1"/>
    <col min="95" max="98" width="6.375" customWidth="1"/>
    <col min="99" max="100" width="7.5" customWidth="1"/>
    <col min="101" max="101" width="6.375" customWidth="1"/>
    <col min="102" max="102" width="27" customWidth="1"/>
    <col min="103" max="103" width="11.75" customWidth="1"/>
    <col min="104" max="104" width="6.375" customWidth="1"/>
    <col min="105" max="105" width="5.25" customWidth="1"/>
    <col min="106" max="106" width="6.375" customWidth="1"/>
    <col min="107" max="107" width="15" customWidth="1"/>
    <col min="108" max="108" width="20.75" customWidth="1"/>
    <col min="109" max="114" width="6.375" customWidth="1"/>
    <col min="115" max="115" width="4.5" customWidth="1"/>
    <col min="116" max="116" width="24.25" customWidth="1"/>
    <col min="117" max="117" width="23.375" customWidth="1"/>
    <col min="118" max="118" width="6.375" customWidth="1"/>
    <col min="119" max="119" width="4.5" customWidth="1"/>
    <col min="120" max="120" width="6.375" customWidth="1"/>
    <col min="121" max="121" width="4.5" customWidth="1"/>
    <col min="122" max="122" width="6.375" customWidth="1"/>
    <col min="123" max="123" width="4.5" customWidth="1"/>
    <col min="124" max="124" width="26.875" customWidth="1"/>
    <col min="125" max="125" width="11.375" customWidth="1"/>
    <col min="126" max="128" width="7.5" customWidth="1"/>
    <col min="129" max="129" width="30.75" customWidth="1"/>
    <col min="130" max="130" width="23.875" customWidth="1"/>
    <col min="131" max="131" width="6.375" customWidth="1"/>
    <col min="132" max="132" width="7.5" customWidth="1"/>
    <col min="133" max="133" width="6.375" customWidth="1"/>
    <col min="134" max="136" width="7.5" customWidth="1"/>
    <col min="137" max="137" width="6.375" customWidth="1"/>
    <col min="138" max="138" width="7.5" customWidth="1"/>
    <col min="139" max="139" width="8.625" customWidth="1"/>
    <col min="140" max="141" width="7.5" customWidth="1"/>
    <col min="142" max="142" width="27" customWidth="1"/>
    <col min="143" max="143" width="28" bestFit="1" customWidth="1"/>
    <col min="144" max="154" width="7.5" customWidth="1"/>
    <col min="155" max="155" width="31.125" customWidth="1"/>
    <col min="156" max="156" width="20.5" customWidth="1"/>
    <col min="157" max="157" width="23.75" bestFit="1" customWidth="1"/>
    <col min="158" max="158" width="20.75" customWidth="1"/>
    <col min="159" max="159" width="6.375" customWidth="1"/>
    <col min="160" max="160" width="7.5" customWidth="1"/>
    <col min="161" max="163" width="6.375" customWidth="1"/>
    <col min="164" max="164" width="7.5" customWidth="1"/>
    <col min="165" max="165" width="6.375" customWidth="1"/>
    <col min="166" max="169" width="7.5" customWidth="1"/>
    <col min="170" max="170" width="24.25" customWidth="1"/>
    <col min="171" max="171" width="11.75" customWidth="1"/>
    <col min="172" max="173" width="6.375" customWidth="1"/>
    <col min="174" max="174" width="5.25" customWidth="1"/>
    <col min="175" max="177" width="7.5" customWidth="1"/>
    <col min="178" max="178" width="4.25" customWidth="1"/>
    <col min="179" max="179" width="6.375" customWidth="1"/>
    <col min="180" max="180" width="15" customWidth="1"/>
    <col min="181" max="181" width="23.375" bestFit="1" customWidth="1"/>
    <col min="182" max="182" width="4.5" customWidth="1"/>
    <col min="183" max="186" width="6.375" customWidth="1"/>
    <col min="187" max="187" width="7.5" customWidth="1"/>
    <col min="188" max="189" width="6.375" customWidth="1"/>
    <col min="190" max="190" width="7.5" customWidth="1"/>
    <col min="191" max="192" width="6.375" customWidth="1"/>
    <col min="193" max="193" width="26.875" customWidth="1"/>
    <col min="194" max="194" width="11.625" customWidth="1"/>
    <col min="195" max="195" width="11.625" bestFit="1" customWidth="1"/>
  </cols>
  <sheetData>
    <row r="2" spans="3:3" ht="23.25" x14ac:dyDescent="0.35">
      <c r="C2" s="1" t="s">
        <v>6</v>
      </c>
    </row>
    <row r="7" spans="3:3" ht="3.75" customHeight="1" x14ac:dyDescent="0.3"/>
    <row r="37" spans="3:34" x14ac:dyDescent="0.3">
      <c r="C37" s="5" t="s">
        <v>11</v>
      </c>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7"/>
    </row>
    <row r="38" spans="3:34" s="3" customFormat="1" ht="18.75" x14ac:dyDescent="0.3">
      <c r="C38" s="8"/>
      <c r="D38" s="9"/>
      <c r="E38" s="9" t="s">
        <v>72</v>
      </c>
      <c r="F38" s="9" t="s">
        <v>73</v>
      </c>
      <c r="G38" s="9" t="s">
        <v>74</v>
      </c>
      <c r="H38" s="9" t="s">
        <v>75</v>
      </c>
      <c r="I38" s="9" t="s">
        <v>76</v>
      </c>
      <c r="J38" s="9" t="s">
        <v>77</v>
      </c>
      <c r="K38" s="9" t="s">
        <v>78</v>
      </c>
      <c r="L38" s="9" t="s">
        <v>79</v>
      </c>
      <c r="M38" s="9" t="s">
        <v>80</v>
      </c>
      <c r="N38" s="9" t="s">
        <v>81</v>
      </c>
      <c r="O38" s="9" t="s">
        <v>82</v>
      </c>
      <c r="P38" s="9" t="s">
        <v>83</v>
      </c>
      <c r="Q38" s="9" t="s">
        <v>84</v>
      </c>
      <c r="R38" s="9" t="s">
        <v>85</v>
      </c>
      <c r="S38" s="9" t="s">
        <v>86</v>
      </c>
      <c r="T38" s="9" t="s">
        <v>87</v>
      </c>
      <c r="U38" s="9" t="s">
        <v>88</v>
      </c>
      <c r="V38" s="9" t="s">
        <v>89</v>
      </c>
      <c r="W38" s="9" t="s">
        <v>90</v>
      </c>
      <c r="X38" s="9" t="s">
        <v>91</v>
      </c>
      <c r="Y38" s="9" t="s">
        <v>92</v>
      </c>
      <c r="Z38" s="9" t="s">
        <v>93</v>
      </c>
      <c r="AA38" s="9" t="s">
        <v>94</v>
      </c>
      <c r="AB38" s="9" t="s">
        <v>95</v>
      </c>
      <c r="AC38" s="9" t="s">
        <v>96</v>
      </c>
      <c r="AD38" s="9" t="s">
        <v>97</v>
      </c>
      <c r="AE38" s="9" t="s">
        <v>98</v>
      </c>
      <c r="AF38" s="9" t="s">
        <v>99</v>
      </c>
      <c r="AG38" s="9" t="s">
        <v>100</v>
      </c>
      <c r="AH38" s="16" t="s">
        <v>0</v>
      </c>
    </row>
    <row r="39" spans="3:34" x14ac:dyDescent="0.3">
      <c r="C39" s="8" t="s">
        <v>28</v>
      </c>
      <c r="D39" s="9"/>
      <c r="E39" s="10">
        <v>916676.32999999356</v>
      </c>
      <c r="F39" s="10"/>
      <c r="G39" s="10">
        <v>6533372.6000000164</v>
      </c>
      <c r="H39" s="10">
        <v>2283239.6999999699</v>
      </c>
      <c r="I39" s="10">
        <v>205755192.73999998</v>
      </c>
      <c r="J39" s="10">
        <v>98029802.150000006</v>
      </c>
      <c r="K39" s="10">
        <v>3715644.7299999935</v>
      </c>
      <c r="L39" s="10">
        <v>29486160</v>
      </c>
      <c r="M39" s="10">
        <v>159936000</v>
      </c>
      <c r="N39" s="10"/>
      <c r="O39" s="10">
        <v>7870719.2300000302</v>
      </c>
      <c r="P39" s="10">
        <v>757593.14999999269</v>
      </c>
      <c r="Q39" s="10"/>
      <c r="R39" s="10">
        <v>1876998.5599999998</v>
      </c>
      <c r="S39" s="10">
        <v>33104</v>
      </c>
      <c r="T39" s="10">
        <v>234992.4</v>
      </c>
      <c r="U39" s="10">
        <v>170724.4</v>
      </c>
      <c r="V39" s="10"/>
      <c r="W39" s="10"/>
      <c r="X39" s="10"/>
      <c r="Y39" s="10"/>
      <c r="Z39" s="10">
        <v>1928782.5299999993</v>
      </c>
      <c r="AA39" s="10"/>
      <c r="AB39" s="10">
        <v>100431.84</v>
      </c>
      <c r="AC39" s="10"/>
      <c r="AD39" s="10">
        <v>1183264.5099999807</v>
      </c>
      <c r="AE39" s="10">
        <v>4086435.5999999954</v>
      </c>
      <c r="AF39" s="10">
        <v>111415400</v>
      </c>
      <c r="AG39" s="10">
        <v>4463473.51</v>
      </c>
      <c r="AH39" s="11">
        <v>640778007.97999156</v>
      </c>
    </row>
    <row r="40" spans="3:34" x14ac:dyDescent="0.3">
      <c r="C40" s="8"/>
      <c r="D40" s="9" t="s">
        <v>32</v>
      </c>
      <c r="E40" s="10">
        <v>352069.27999999229</v>
      </c>
      <c r="F40" s="10"/>
      <c r="G40" s="10">
        <v>6309940.700000016</v>
      </c>
      <c r="H40" s="10">
        <v>1808815.3399999696</v>
      </c>
      <c r="I40" s="10">
        <v>10878664.559999986</v>
      </c>
      <c r="J40" s="10">
        <v>108900</v>
      </c>
      <c r="K40" s="10">
        <v>3525532.7799999933</v>
      </c>
      <c r="L40" s="10">
        <v>1734480</v>
      </c>
      <c r="M40" s="10"/>
      <c r="N40" s="10"/>
      <c r="O40" s="10">
        <v>7400667.9300000295</v>
      </c>
      <c r="P40" s="10">
        <v>321164.48999999271</v>
      </c>
      <c r="Q40" s="10"/>
      <c r="R40" s="10">
        <v>93435.92</v>
      </c>
      <c r="S40" s="10"/>
      <c r="T40" s="10"/>
      <c r="U40" s="10"/>
      <c r="V40" s="10"/>
      <c r="W40" s="10"/>
      <c r="X40" s="10"/>
      <c r="Y40" s="10"/>
      <c r="Z40" s="10">
        <v>1839975.3799999992</v>
      </c>
      <c r="AA40" s="10"/>
      <c r="AB40" s="10"/>
      <c r="AC40" s="10"/>
      <c r="AD40" s="10">
        <v>542021.98999997904</v>
      </c>
      <c r="AE40" s="10">
        <v>3908139.3299999954</v>
      </c>
      <c r="AF40" s="10">
        <v>6552480</v>
      </c>
      <c r="AG40" s="10">
        <v>213560</v>
      </c>
      <c r="AH40" s="11">
        <v>45589847.699995905</v>
      </c>
    </row>
    <row r="41" spans="3:34" x14ac:dyDescent="0.3">
      <c r="C41" s="8"/>
      <c r="D41" s="9" t="s">
        <v>29</v>
      </c>
      <c r="E41" s="10">
        <v>48924.520000000142</v>
      </c>
      <c r="F41" s="10"/>
      <c r="G41" s="10">
        <v>26833.029999999992</v>
      </c>
      <c r="H41" s="10">
        <v>39809.950000000157</v>
      </c>
      <c r="I41" s="10">
        <v>8183445.8899999997</v>
      </c>
      <c r="J41" s="10">
        <v>108900</v>
      </c>
      <c r="K41" s="10">
        <v>15949.700000000006</v>
      </c>
      <c r="L41" s="10">
        <v>1734480</v>
      </c>
      <c r="M41" s="10"/>
      <c r="N41" s="10"/>
      <c r="O41" s="10">
        <v>31157.53999999999</v>
      </c>
      <c r="P41" s="10">
        <v>34749.550000000134</v>
      </c>
      <c r="Q41" s="10"/>
      <c r="R41" s="10">
        <v>77993.62999999999</v>
      </c>
      <c r="S41" s="10"/>
      <c r="T41" s="10"/>
      <c r="U41" s="10"/>
      <c r="V41" s="10"/>
      <c r="W41" s="10"/>
      <c r="X41" s="10"/>
      <c r="Y41" s="10"/>
      <c r="Z41" s="10">
        <v>10800.77</v>
      </c>
      <c r="AA41" s="10"/>
      <c r="AB41" s="10"/>
      <c r="AC41" s="10"/>
      <c r="AD41" s="10">
        <v>56235.150000000096</v>
      </c>
      <c r="AE41" s="10">
        <v>19832.170000000002</v>
      </c>
      <c r="AF41" s="10">
        <v>6552480</v>
      </c>
      <c r="AG41" s="10">
        <v>206750</v>
      </c>
      <c r="AH41" s="11">
        <v>17148341.89999998</v>
      </c>
    </row>
    <row r="42" spans="3:34" x14ac:dyDescent="0.3">
      <c r="C42" s="8"/>
      <c r="D42" s="9" t="s">
        <v>33</v>
      </c>
      <c r="E42" s="10">
        <v>46203.940000000075</v>
      </c>
      <c r="F42" s="10"/>
      <c r="G42" s="10">
        <v>23825.669999999995</v>
      </c>
      <c r="H42" s="10">
        <v>40341.580000000031</v>
      </c>
      <c r="I42" s="10">
        <v>8177568.4199999999</v>
      </c>
      <c r="J42" s="10">
        <v>108900</v>
      </c>
      <c r="K42" s="10">
        <v>15777.730000000001</v>
      </c>
      <c r="L42" s="10">
        <v>1734480</v>
      </c>
      <c r="M42" s="10"/>
      <c r="N42" s="10"/>
      <c r="O42" s="10">
        <v>48860.629999999983</v>
      </c>
      <c r="P42" s="10">
        <v>36591.459999999992</v>
      </c>
      <c r="Q42" s="10"/>
      <c r="R42" s="10">
        <v>278033.20999999996</v>
      </c>
      <c r="S42" s="10"/>
      <c r="T42" s="10"/>
      <c r="U42" s="10"/>
      <c r="V42" s="10"/>
      <c r="W42" s="10"/>
      <c r="X42" s="10"/>
      <c r="Y42" s="10"/>
      <c r="Z42" s="10">
        <v>7132.61</v>
      </c>
      <c r="AA42" s="10"/>
      <c r="AB42" s="10"/>
      <c r="AC42" s="10"/>
      <c r="AD42" s="10">
        <v>55363.220000000132</v>
      </c>
      <c r="AE42" s="10">
        <v>9337.7999999999975</v>
      </c>
      <c r="AF42" s="10">
        <v>6552480</v>
      </c>
      <c r="AG42" s="10">
        <v>202498.1</v>
      </c>
      <c r="AH42" s="11">
        <v>17337394.369999994</v>
      </c>
    </row>
    <row r="43" spans="3:34" x14ac:dyDescent="0.3">
      <c r="C43" s="8"/>
      <c r="D43" s="9" t="s">
        <v>34</v>
      </c>
      <c r="E43" s="10">
        <v>50759.330000000118</v>
      </c>
      <c r="F43" s="10"/>
      <c r="G43" s="10">
        <v>15568.739999999998</v>
      </c>
      <c r="H43" s="10">
        <v>41414.810000000005</v>
      </c>
      <c r="I43" s="10">
        <v>17748166.91</v>
      </c>
      <c r="J43" s="10">
        <v>15672010</v>
      </c>
      <c r="K43" s="10">
        <v>14046.010000000006</v>
      </c>
      <c r="L43" s="10">
        <v>1561032</v>
      </c>
      <c r="M43" s="10">
        <v>25956000</v>
      </c>
      <c r="N43" s="10"/>
      <c r="O43" s="10">
        <v>45519.199999999983</v>
      </c>
      <c r="P43" s="10">
        <v>39438.989999999991</v>
      </c>
      <c r="Q43" s="10"/>
      <c r="R43" s="10">
        <v>95342.760000000009</v>
      </c>
      <c r="S43" s="10"/>
      <c r="T43" s="10"/>
      <c r="U43" s="10"/>
      <c r="V43" s="10"/>
      <c r="W43" s="10"/>
      <c r="X43" s="10"/>
      <c r="Y43" s="10"/>
      <c r="Z43" s="10">
        <v>4628.49</v>
      </c>
      <c r="AA43" s="10"/>
      <c r="AB43" s="10"/>
      <c r="AC43" s="10"/>
      <c r="AD43" s="10">
        <v>57496.850000000151</v>
      </c>
      <c r="AE43" s="10">
        <v>14330.230000000005</v>
      </c>
      <c r="AF43" s="10">
        <v>5897232</v>
      </c>
      <c r="AG43" s="10">
        <v>198996.72</v>
      </c>
      <c r="AH43" s="11">
        <v>67411983.040000007</v>
      </c>
    </row>
    <row r="44" spans="3:34" x14ac:dyDescent="0.3">
      <c r="C44" s="8"/>
      <c r="D44" s="9" t="s">
        <v>30</v>
      </c>
      <c r="E44" s="10">
        <v>51802.160000000076</v>
      </c>
      <c r="F44" s="10"/>
      <c r="G44" s="10">
        <v>17760.88</v>
      </c>
      <c r="H44" s="10">
        <v>37335.039999999943</v>
      </c>
      <c r="I44" s="10">
        <v>14416679.76</v>
      </c>
      <c r="J44" s="10">
        <v>9452900</v>
      </c>
      <c r="K44" s="10">
        <v>20676.040000000005</v>
      </c>
      <c r="L44" s="10">
        <v>1734480</v>
      </c>
      <c r="M44" s="10">
        <v>15573000</v>
      </c>
      <c r="N44" s="10"/>
      <c r="O44" s="10">
        <v>40626.92</v>
      </c>
      <c r="P44" s="10">
        <v>41734.099999999948</v>
      </c>
      <c r="Q44" s="10"/>
      <c r="R44" s="10">
        <v>187965.47000000006</v>
      </c>
      <c r="S44" s="10">
        <v>2078</v>
      </c>
      <c r="T44" s="10">
        <v>14749.8</v>
      </c>
      <c r="U44" s="10">
        <v>10716.8</v>
      </c>
      <c r="V44" s="10"/>
      <c r="W44" s="10"/>
      <c r="X44" s="10"/>
      <c r="Y44" s="10"/>
      <c r="Z44" s="10">
        <v>8632.61</v>
      </c>
      <c r="AA44" s="10"/>
      <c r="AB44" s="10">
        <v>6303.9800000000005</v>
      </c>
      <c r="AC44" s="10"/>
      <c r="AD44" s="10">
        <v>56717.78000000013</v>
      </c>
      <c r="AE44" s="10">
        <v>14188.14</v>
      </c>
      <c r="AF44" s="10">
        <v>6560320</v>
      </c>
      <c r="AG44" s="10">
        <v>198996.72</v>
      </c>
      <c r="AH44" s="11">
        <v>48447664.199999988</v>
      </c>
    </row>
    <row r="45" spans="3:34" x14ac:dyDescent="0.3">
      <c r="C45" s="8"/>
      <c r="D45" s="9" t="s">
        <v>35</v>
      </c>
      <c r="E45" s="10">
        <v>49523.300000000083</v>
      </c>
      <c r="F45" s="10"/>
      <c r="G45" s="10">
        <v>20302.750000000004</v>
      </c>
      <c r="H45" s="10">
        <v>40520.289999999994</v>
      </c>
      <c r="I45" s="10">
        <v>14972451.210000001</v>
      </c>
      <c r="J45" s="10">
        <v>9074290</v>
      </c>
      <c r="K45" s="10">
        <v>14174.490000000005</v>
      </c>
      <c r="L45" s="10">
        <v>1907928</v>
      </c>
      <c r="M45" s="10">
        <v>14924000</v>
      </c>
      <c r="N45" s="10"/>
      <c r="O45" s="10">
        <v>41247.279999999984</v>
      </c>
      <c r="P45" s="10">
        <v>40760.259999999995</v>
      </c>
      <c r="Q45" s="10"/>
      <c r="R45" s="10">
        <v>175327.14000000007</v>
      </c>
      <c r="S45" s="10">
        <v>2078</v>
      </c>
      <c r="T45" s="10">
        <v>14749.8</v>
      </c>
      <c r="U45" s="10">
        <v>10716.8</v>
      </c>
      <c r="V45" s="10"/>
      <c r="W45" s="10"/>
      <c r="X45" s="10"/>
      <c r="Y45" s="10"/>
      <c r="Z45" s="10">
        <v>5395.04</v>
      </c>
      <c r="AA45" s="10"/>
      <c r="AB45" s="10">
        <v>6303.9800000000005</v>
      </c>
      <c r="AC45" s="10"/>
      <c r="AD45" s="10">
        <v>57281.230000000156</v>
      </c>
      <c r="AE45" s="10">
        <v>22446.500000000007</v>
      </c>
      <c r="AF45" s="10">
        <v>7207728</v>
      </c>
      <c r="AG45" s="10">
        <v>331621.41000000003</v>
      </c>
      <c r="AH45" s="11">
        <v>48918845.479999989</v>
      </c>
    </row>
    <row r="46" spans="3:34" x14ac:dyDescent="0.3">
      <c r="C46" s="8"/>
      <c r="D46" s="9" t="s">
        <v>36</v>
      </c>
      <c r="E46" s="10">
        <v>50212.140000000145</v>
      </c>
      <c r="F46" s="10"/>
      <c r="G46" s="10">
        <v>13579.709999999997</v>
      </c>
      <c r="H46" s="10">
        <v>43308.609999999971</v>
      </c>
      <c r="I46" s="10">
        <v>16864532.649999999</v>
      </c>
      <c r="J46" s="10">
        <v>9485570</v>
      </c>
      <c r="K46" s="10">
        <v>15795.270000000008</v>
      </c>
      <c r="L46" s="10">
        <v>2254824</v>
      </c>
      <c r="M46" s="10">
        <v>15573000</v>
      </c>
      <c r="N46" s="10"/>
      <c r="O46" s="10">
        <v>61706.380000000019</v>
      </c>
      <c r="P46" s="10">
        <v>39850.259999999966</v>
      </c>
      <c r="Q46" s="10"/>
      <c r="R46" s="10">
        <v>97288.52</v>
      </c>
      <c r="S46" s="10">
        <v>2078</v>
      </c>
      <c r="T46" s="10">
        <v>14749.8</v>
      </c>
      <c r="U46" s="10">
        <v>10716.8</v>
      </c>
      <c r="V46" s="10"/>
      <c r="W46" s="10"/>
      <c r="X46" s="10"/>
      <c r="Y46" s="10"/>
      <c r="Z46" s="10">
        <v>5454.9399999999987</v>
      </c>
      <c r="AA46" s="10"/>
      <c r="AB46" s="10">
        <v>6303.9800000000005</v>
      </c>
      <c r="AC46" s="10"/>
      <c r="AD46" s="10">
        <v>58021.720000000161</v>
      </c>
      <c r="AE46" s="10">
        <v>10941.020000000002</v>
      </c>
      <c r="AF46" s="10">
        <v>8518224</v>
      </c>
      <c r="AG46" s="10">
        <v>542506.01</v>
      </c>
      <c r="AH46" s="11">
        <v>53668663.809999995</v>
      </c>
    </row>
    <row r="47" spans="3:34" x14ac:dyDescent="0.3">
      <c r="C47" s="8"/>
      <c r="D47" s="9" t="s">
        <v>37</v>
      </c>
      <c r="E47" s="10">
        <v>52028.4900000001</v>
      </c>
      <c r="F47" s="10"/>
      <c r="G47" s="10">
        <v>14169.210000000003</v>
      </c>
      <c r="H47" s="10">
        <v>42042.100000000013</v>
      </c>
      <c r="I47" s="10">
        <v>26342121.739999998</v>
      </c>
      <c r="J47" s="10">
        <v>21264850</v>
      </c>
      <c r="K47" s="10">
        <v>13728.150000000001</v>
      </c>
      <c r="L47" s="10">
        <v>2601720</v>
      </c>
      <c r="M47" s="10">
        <v>35170000</v>
      </c>
      <c r="N47" s="10"/>
      <c r="O47" s="10">
        <v>30144.329999999984</v>
      </c>
      <c r="P47" s="10">
        <v>40138.49000000002</v>
      </c>
      <c r="Q47" s="10"/>
      <c r="R47" s="10">
        <v>191801.51</v>
      </c>
      <c r="S47" s="10">
        <v>5374</v>
      </c>
      <c r="T47" s="10">
        <v>38148.6</v>
      </c>
      <c r="U47" s="10">
        <v>27714.799999999999</v>
      </c>
      <c r="V47" s="10"/>
      <c r="W47" s="10"/>
      <c r="X47" s="10"/>
      <c r="Y47" s="10"/>
      <c r="Z47" s="10">
        <v>6191.15</v>
      </c>
      <c r="AA47" s="10"/>
      <c r="AB47" s="10">
        <v>16303.98</v>
      </c>
      <c r="AC47" s="10"/>
      <c r="AD47" s="10">
        <v>53876.130000000128</v>
      </c>
      <c r="AE47" s="10">
        <v>26460.080000000005</v>
      </c>
      <c r="AF47" s="10">
        <v>9828720</v>
      </c>
      <c r="AG47" s="10">
        <v>461590.06</v>
      </c>
      <c r="AH47" s="11">
        <v>96227122.819999978</v>
      </c>
    </row>
    <row r="48" spans="3:34" x14ac:dyDescent="0.3">
      <c r="C48" s="8"/>
      <c r="D48" s="9" t="s">
        <v>38</v>
      </c>
      <c r="E48" s="10">
        <v>50117.830000000075</v>
      </c>
      <c r="F48" s="10"/>
      <c r="G48" s="10">
        <v>10817.78</v>
      </c>
      <c r="H48" s="10">
        <v>42118.750000000007</v>
      </c>
      <c r="I48" s="10">
        <v>13910174.300000001</v>
      </c>
      <c r="J48" s="10">
        <v>185130</v>
      </c>
      <c r="K48" s="10">
        <v>17451.63</v>
      </c>
      <c r="L48" s="10">
        <v>2948616</v>
      </c>
      <c r="M48" s="10"/>
      <c r="N48" s="10"/>
      <c r="O48" s="10">
        <v>41007.399999999972</v>
      </c>
      <c r="P48" s="10">
        <v>37324.829999999958</v>
      </c>
      <c r="Q48" s="10"/>
      <c r="R48" s="10">
        <v>178905.26</v>
      </c>
      <c r="S48" s="10">
        <v>5374</v>
      </c>
      <c r="T48" s="10">
        <v>38148.6</v>
      </c>
      <c r="U48" s="10">
        <v>27714.799999999999</v>
      </c>
      <c r="V48" s="10"/>
      <c r="W48" s="10"/>
      <c r="X48" s="10"/>
      <c r="Y48" s="10"/>
      <c r="Z48" s="10">
        <v>7182.9599999999991</v>
      </c>
      <c r="AA48" s="10"/>
      <c r="AB48" s="10">
        <v>16303.98</v>
      </c>
      <c r="AC48" s="10"/>
      <c r="AD48" s="10">
        <v>59298.390000000196</v>
      </c>
      <c r="AE48" s="10">
        <v>10135.019999999999</v>
      </c>
      <c r="AF48" s="10">
        <v>11139216</v>
      </c>
      <c r="AG48" s="10">
        <v>480396.51999999996</v>
      </c>
      <c r="AH48" s="11">
        <v>29205434.049999975</v>
      </c>
    </row>
    <row r="49" spans="3:34" x14ac:dyDescent="0.3">
      <c r="C49" s="8"/>
      <c r="D49" s="9" t="s">
        <v>39</v>
      </c>
      <c r="E49" s="10">
        <v>51064.590000000084</v>
      </c>
      <c r="F49" s="10"/>
      <c r="G49" s="10">
        <v>18688.099999999999</v>
      </c>
      <c r="H49" s="10">
        <v>45877.250000000102</v>
      </c>
      <c r="I49" s="10">
        <v>23842026.73</v>
      </c>
      <c r="J49" s="10">
        <v>12665410</v>
      </c>
      <c r="K49" s="10">
        <v>19592.349999999999</v>
      </c>
      <c r="L49" s="10">
        <v>3295512</v>
      </c>
      <c r="M49" s="10">
        <v>20764000</v>
      </c>
      <c r="N49" s="10"/>
      <c r="O49" s="10">
        <v>40628.829999999973</v>
      </c>
      <c r="P49" s="10">
        <v>38210.889999999941</v>
      </c>
      <c r="Q49" s="10"/>
      <c r="R49" s="10">
        <v>99274</v>
      </c>
      <c r="S49" s="10">
        <v>5374</v>
      </c>
      <c r="T49" s="10">
        <v>38148.6</v>
      </c>
      <c r="U49" s="10">
        <v>27714.799999999999</v>
      </c>
      <c r="V49" s="10"/>
      <c r="W49" s="10"/>
      <c r="X49" s="10"/>
      <c r="Y49" s="10"/>
      <c r="Z49" s="10">
        <v>5563.35</v>
      </c>
      <c r="AA49" s="10"/>
      <c r="AB49" s="10">
        <v>16303.98</v>
      </c>
      <c r="AC49" s="10"/>
      <c r="AD49" s="10">
        <v>54496.410000000193</v>
      </c>
      <c r="AE49" s="10">
        <v>13911.139999999996</v>
      </c>
      <c r="AF49" s="10">
        <v>12449712</v>
      </c>
      <c r="AG49" s="10">
        <v>629535.04</v>
      </c>
      <c r="AH49" s="11">
        <v>74121044.059999987</v>
      </c>
    </row>
    <row r="50" spans="3:34" x14ac:dyDescent="0.3">
      <c r="C50" s="8"/>
      <c r="D50" s="9" t="s">
        <v>40</v>
      </c>
      <c r="E50" s="10">
        <v>68110.760000000184</v>
      </c>
      <c r="F50" s="10"/>
      <c r="G50" s="10">
        <v>38190.33</v>
      </c>
      <c r="H50" s="10">
        <v>59607.090000000142</v>
      </c>
      <c r="I50" s="10">
        <v>24013694.030000001</v>
      </c>
      <c r="J50" s="10">
        <v>10475690</v>
      </c>
      <c r="K50" s="10">
        <v>27034.729999999992</v>
      </c>
      <c r="L50" s="10">
        <v>3642408</v>
      </c>
      <c r="M50" s="10">
        <v>17078000</v>
      </c>
      <c r="N50" s="10"/>
      <c r="O50" s="10">
        <v>44876.169999999984</v>
      </c>
      <c r="P50" s="10">
        <v>49256.290000000066</v>
      </c>
      <c r="Q50" s="10"/>
      <c r="R50" s="10">
        <v>195715.8</v>
      </c>
      <c r="S50" s="10">
        <v>5374</v>
      </c>
      <c r="T50" s="10">
        <v>38148.6</v>
      </c>
      <c r="U50" s="10">
        <v>27714.799999999999</v>
      </c>
      <c r="V50" s="10"/>
      <c r="W50" s="10"/>
      <c r="X50" s="10"/>
      <c r="Y50" s="10"/>
      <c r="Z50" s="10">
        <v>15423.720000000001</v>
      </c>
      <c r="AA50" s="10"/>
      <c r="AB50" s="10">
        <v>16303.98</v>
      </c>
      <c r="AC50" s="10"/>
      <c r="AD50" s="10">
        <v>75242.160000000207</v>
      </c>
      <c r="AE50" s="10">
        <v>24849.85</v>
      </c>
      <c r="AF50" s="10">
        <v>13760208</v>
      </c>
      <c r="AG50" s="10">
        <v>494087.65</v>
      </c>
      <c r="AH50" s="11">
        <v>70149935.959999964</v>
      </c>
    </row>
    <row r="51" spans="3:34" x14ac:dyDescent="0.3">
      <c r="C51" s="8"/>
      <c r="D51" s="9" t="s">
        <v>41</v>
      </c>
      <c r="E51" s="10">
        <v>45859.990000000158</v>
      </c>
      <c r="F51" s="10"/>
      <c r="G51" s="10">
        <v>23695.699999999993</v>
      </c>
      <c r="H51" s="10">
        <v>42048.889999999978</v>
      </c>
      <c r="I51" s="10">
        <v>26405666.539999999</v>
      </c>
      <c r="J51" s="10">
        <v>9427252.1500000004</v>
      </c>
      <c r="K51" s="10">
        <v>15885.850000000002</v>
      </c>
      <c r="L51" s="10">
        <v>4336200</v>
      </c>
      <c r="M51" s="10">
        <v>14898000</v>
      </c>
      <c r="N51" s="10"/>
      <c r="O51" s="10">
        <v>44276.619999999981</v>
      </c>
      <c r="P51" s="10">
        <v>38373.539999999964</v>
      </c>
      <c r="Q51" s="10"/>
      <c r="R51" s="10">
        <v>205915.33999999997</v>
      </c>
      <c r="S51" s="10">
        <v>5374</v>
      </c>
      <c r="T51" s="10">
        <v>38148.6</v>
      </c>
      <c r="U51" s="10">
        <v>27714.799999999999</v>
      </c>
      <c r="V51" s="10"/>
      <c r="W51" s="10"/>
      <c r="X51" s="10"/>
      <c r="Y51" s="10"/>
      <c r="Z51" s="10">
        <v>12401.51</v>
      </c>
      <c r="AA51" s="10"/>
      <c r="AB51" s="10">
        <v>16303.98</v>
      </c>
      <c r="AC51" s="10"/>
      <c r="AD51" s="10">
        <v>57213.480000000185</v>
      </c>
      <c r="AE51" s="10">
        <v>11864.32</v>
      </c>
      <c r="AF51" s="10">
        <v>16396600</v>
      </c>
      <c r="AG51" s="10">
        <v>502935.27999999991</v>
      </c>
      <c r="AH51" s="11">
        <v>72551730.589999974</v>
      </c>
    </row>
    <row r="52" spans="3:34" x14ac:dyDescent="0.3">
      <c r="C52" s="8" t="s">
        <v>42</v>
      </c>
      <c r="D52" s="9"/>
      <c r="E52" s="10">
        <v>610964.4700000009</v>
      </c>
      <c r="F52" s="10">
        <v>520995.47</v>
      </c>
      <c r="G52" s="10">
        <v>632195.28999999992</v>
      </c>
      <c r="H52" s="10">
        <v>549022.3400000002</v>
      </c>
      <c r="I52" s="10">
        <v>230855375.55999994</v>
      </c>
      <c r="J52" s="10">
        <v>52874258.129999995</v>
      </c>
      <c r="K52" s="10">
        <v>473787.41</v>
      </c>
      <c r="L52" s="10">
        <v>41974416</v>
      </c>
      <c r="M52" s="10">
        <v>78209271.359999999</v>
      </c>
      <c r="N52" s="10">
        <v>4223241.3699999992</v>
      </c>
      <c r="O52" s="10">
        <v>985814.19999999984</v>
      </c>
      <c r="P52" s="10">
        <v>502104.01999999979</v>
      </c>
      <c r="Q52" s="10">
        <v>17900</v>
      </c>
      <c r="R52" s="10">
        <v>5603152.4300000006</v>
      </c>
      <c r="S52" s="10">
        <v>62410</v>
      </c>
      <c r="T52" s="10">
        <v>443033.39999999991</v>
      </c>
      <c r="U52" s="10">
        <v>321860.79999999993</v>
      </c>
      <c r="V52" s="10">
        <v>634636.80000000005</v>
      </c>
      <c r="W52" s="10">
        <v>52377.599999999999</v>
      </c>
      <c r="X52" s="10">
        <v>268692.95</v>
      </c>
      <c r="Y52" s="10">
        <v>728721</v>
      </c>
      <c r="Z52" s="10">
        <v>202883.99999999994</v>
      </c>
      <c r="AA52" s="10">
        <v>58500</v>
      </c>
      <c r="AB52" s="10">
        <v>189343.78000000003</v>
      </c>
      <c r="AC52" s="10">
        <v>1500</v>
      </c>
      <c r="AD52" s="10">
        <v>709616.90000000165</v>
      </c>
      <c r="AE52" s="10">
        <v>454527.34000000026</v>
      </c>
      <c r="AF52" s="10">
        <v>160880154.69</v>
      </c>
      <c r="AG52" s="10">
        <v>11451137.299999999</v>
      </c>
      <c r="AH52" s="11">
        <v>594491894.60998881</v>
      </c>
    </row>
    <row r="53" spans="3:34" x14ac:dyDescent="0.3">
      <c r="C53" s="8"/>
      <c r="D53" s="9" t="s">
        <v>43</v>
      </c>
      <c r="E53" s="10">
        <v>50197.150000000074</v>
      </c>
      <c r="F53" s="10"/>
      <c r="G53" s="10">
        <v>22280.749999999996</v>
      </c>
      <c r="H53" s="10">
        <v>36393.909999999931</v>
      </c>
      <c r="I53" s="10">
        <v>20100232.260000002</v>
      </c>
      <c r="J53" s="10">
        <v>10686240</v>
      </c>
      <c r="K53" s="10">
        <v>20503.239999999998</v>
      </c>
      <c r="L53" s="10">
        <v>2775168</v>
      </c>
      <c r="M53" s="10">
        <v>17535000</v>
      </c>
      <c r="N53" s="10"/>
      <c r="O53" s="10">
        <v>47513.739999999947</v>
      </c>
      <c r="P53" s="10">
        <v>38902.209999999955</v>
      </c>
      <c r="Q53" s="10"/>
      <c r="R53" s="10">
        <v>137476</v>
      </c>
      <c r="S53" s="10">
        <v>5374</v>
      </c>
      <c r="T53" s="10">
        <v>38148.6</v>
      </c>
      <c r="U53" s="10">
        <v>27714.799999999999</v>
      </c>
      <c r="V53" s="10"/>
      <c r="W53" s="10"/>
      <c r="X53" s="10"/>
      <c r="Y53" s="10"/>
      <c r="Z53" s="10">
        <v>6506.3599999999988</v>
      </c>
      <c r="AA53" s="10"/>
      <c r="AB53" s="10">
        <v>16303.98</v>
      </c>
      <c r="AC53" s="10"/>
      <c r="AD53" s="10">
        <v>52829.490000000136</v>
      </c>
      <c r="AE53" s="10">
        <v>8121.44</v>
      </c>
      <c r="AF53" s="10">
        <v>10483968</v>
      </c>
      <c r="AG53" s="10">
        <v>898807.91999999993</v>
      </c>
      <c r="AH53" s="11">
        <v>62987681.849999979</v>
      </c>
    </row>
    <row r="54" spans="3:34" x14ac:dyDescent="0.3">
      <c r="C54" s="8"/>
      <c r="D54" s="9" t="s">
        <v>44</v>
      </c>
      <c r="E54" s="10">
        <v>51836.130000000128</v>
      </c>
      <c r="F54" s="10"/>
      <c r="G54" s="10">
        <v>16114.04</v>
      </c>
      <c r="H54" s="10">
        <v>40694.020000000011</v>
      </c>
      <c r="I54" s="10">
        <v>20154269.890000001</v>
      </c>
      <c r="J54" s="10">
        <v>11983350</v>
      </c>
      <c r="K54" s="10">
        <v>17498.059999999998</v>
      </c>
      <c r="L54" s="10">
        <v>2601720</v>
      </c>
      <c r="M54" s="10">
        <v>19732000</v>
      </c>
      <c r="N54" s="10"/>
      <c r="O54" s="10">
        <v>25763.700000000004</v>
      </c>
      <c r="P54" s="10">
        <v>41088.699999999983</v>
      </c>
      <c r="Q54" s="10"/>
      <c r="R54" s="10">
        <v>169060</v>
      </c>
      <c r="S54" s="10">
        <v>5374</v>
      </c>
      <c r="T54" s="10">
        <v>38148.6</v>
      </c>
      <c r="U54" s="10">
        <v>27714.799999999999</v>
      </c>
      <c r="V54" s="10"/>
      <c r="W54" s="10"/>
      <c r="X54" s="10"/>
      <c r="Y54" s="10"/>
      <c r="Z54" s="10">
        <v>4055.139999999999</v>
      </c>
      <c r="AA54" s="10"/>
      <c r="AB54" s="10">
        <v>16303.98</v>
      </c>
      <c r="AC54" s="10"/>
      <c r="AD54" s="10">
        <v>53215.620000000119</v>
      </c>
      <c r="AE54" s="10">
        <v>24010.260000000009</v>
      </c>
      <c r="AF54" s="10">
        <v>9828720</v>
      </c>
      <c r="AG54" s="10">
        <v>830627.80999999982</v>
      </c>
      <c r="AH54" s="11">
        <v>65661564.749999978</v>
      </c>
    </row>
    <row r="55" spans="3:34" x14ac:dyDescent="0.3">
      <c r="C55" s="8"/>
      <c r="D55" s="9" t="s">
        <v>45</v>
      </c>
      <c r="E55" s="10">
        <v>51804.970000000088</v>
      </c>
      <c r="F55" s="10"/>
      <c r="G55" s="10">
        <v>17448.02</v>
      </c>
      <c r="H55" s="10">
        <v>42970.200000000019</v>
      </c>
      <c r="I55" s="10">
        <v>19967743.59</v>
      </c>
      <c r="J55" s="10">
        <v>12922460</v>
      </c>
      <c r="K55" s="10">
        <v>14831.22</v>
      </c>
      <c r="L55" s="10">
        <v>2428272</v>
      </c>
      <c r="M55" s="10">
        <v>21283000</v>
      </c>
      <c r="N55" s="10"/>
      <c r="O55" s="10">
        <v>36482.219999999994</v>
      </c>
      <c r="P55" s="10">
        <v>40401.929999999978</v>
      </c>
      <c r="Q55" s="10"/>
      <c r="R55" s="10">
        <v>300512.69</v>
      </c>
      <c r="S55" s="10">
        <v>5374</v>
      </c>
      <c r="T55" s="10">
        <v>38148.6</v>
      </c>
      <c r="U55" s="10">
        <v>27714.799999999999</v>
      </c>
      <c r="V55" s="10"/>
      <c r="W55" s="10"/>
      <c r="X55" s="10"/>
      <c r="Y55" s="10"/>
      <c r="Z55" s="10">
        <v>4787.6900000000005</v>
      </c>
      <c r="AA55" s="10"/>
      <c r="AB55" s="10">
        <v>16303.98</v>
      </c>
      <c r="AC55" s="10"/>
      <c r="AD55" s="10">
        <v>55857.400000000147</v>
      </c>
      <c r="AE55" s="10">
        <v>8301.42</v>
      </c>
      <c r="AF55" s="10">
        <v>9173472</v>
      </c>
      <c r="AG55" s="10">
        <v>960330.0299999998</v>
      </c>
      <c r="AH55" s="11">
        <v>67396216.759999976</v>
      </c>
    </row>
    <row r="56" spans="3:34" x14ac:dyDescent="0.3">
      <c r="C56" s="8"/>
      <c r="D56" s="9" t="s">
        <v>46</v>
      </c>
      <c r="E56" s="10">
        <v>49793.110000000117</v>
      </c>
      <c r="F56" s="10"/>
      <c r="G56" s="10">
        <v>30144.740000000005</v>
      </c>
      <c r="H56" s="10">
        <v>42091.31</v>
      </c>
      <c r="I56" s="10">
        <v>12220685.720000001</v>
      </c>
      <c r="J56" s="10">
        <v>1242460</v>
      </c>
      <c r="K56" s="10">
        <v>21499.819999999996</v>
      </c>
      <c r="L56" s="10">
        <v>2428272</v>
      </c>
      <c r="M56" s="10">
        <v>1817000</v>
      </c>
      <c r="N56" s="10"/>
      <c r="O56" s="10">
        <v>32082.889999999989</v>
      </c>
      <c r="P56" s="10">
        <v>37960.529999999984</v>
      </c>
      <c r="Q56" s="10"/>
      <c r="R56" s="10">
        <v>179339</v>
      </c>
      <c r="S56" s="10">
        <v>3296</v>
      </c>
      <c r="T56" s="10">
        <v>23398.799999999999</v>
      </c>
      <c r="U56" s="10">
        <v>16998</v>
      </c>
      <c r="V56" s="10"/>
      <c r="W56" s="10"/>
      <c r="X56" s="10"/>
      <c r="Y56" s="10"/>
      <c r="Z56" s="10">
        <v>8500.659999999998</v>
      </c>
      <c r="AA56" s="10"/>
      <c r="AB56" s="10">
        <v>10000</v>
      </c>
      <c r="AC56" s="10"/>
      <c r="AD56" s="10">
        <v>55490.140000000159</v>
      </c>
      <c r="AE56" s="10">
        <v>14396.780000000002</v>
      </c>
      <c r="AF56" s="10">
        <v>9173472</v>
      </c>
      <c r="AG56" s="10">
        <v>887540.08999999985</v>
      </c>
      <c r="AH56" s="11">
        <v>28294421.589999977</v>
      </c>
    </row>
    <row r="57" spans="3:34" x14ac:dyDescent="0.3">
      <c r="C57" s="8"/>
      <c r="D57" s="9" t="s">
        <v>47</v>
      </c>
      <c r="E57" s="10">
        <v>49616.080000000096</v>
      </c>
      <c r="F57" s="10"/>
      <c r="G57" s="10">
        <v>20929.489999999994</v>
      </c>
      <c r="H57" s="10">
        <v>42521.680000000015</v>
      </c>
      <c r="I57" s="10">
        <v>12236085.050000001</v>
      </c>
      <c r="J57" s="10">
        <v>1320460</v>
      </c>
      <c r="K57" s="10">
        <v>16215.910000000002</v>
      </c>
      <c r="L57" s="10">
        <v>2428272</v>
      </c>
      <c r="M57" s="10">
        <v>1947000</v>
      </c>
      <c r="N57" s="10"/>
      <c r="O57" s="10">
        <v>34989.249999999985</v>
      </c>
      <c r="P57" s="10">
        <v>39213.779999999984</v>
      </c>
      <c r="Q57" s="10"/>
      <c r="R57" s="10">
        <v>705701.3</v>
      </c>
      <c r="S57" s="10">
        <v>5374</v>
      </c>
      <c r="T57" s="10">
        <v>38148.6</v>
      </c>
      <c r="U57" s="10">
        <v>27714.799999999999</v>
      </c>
      <c r="V57" s="10"/>
      <c r="W57" s="10"/>
      <c r="X57" s="10"/>
      <c r="Y57" s="10"/>
      <c r="Z57" s="10">
        <v>6188.7</v>
      </c>
      <c r="AA57" s="10"/>
      <c r="AB57" s="10">
        <v>16303.98</v>
      </c>
      <c r="AC57" s="10"/>
      <c r="AD57" s="10">
        <v>59678.460000000181</v>
      </c>
      <c r="AE57" s="10">
        <v>12414.280000000002</v>
      </c>
      <c r="AF57" s="10">
        <v>9173472</v>
      </c>
      <c r="AG57" s="10">
        <v>829727.01</v>
      </c>
      <c r="AH57" s="11">
        <v>29010026.369999971</v>
      </c>
    </row>
    <row r="58" spans="3:34" x14ac:dyDescent="0.3">
      <c r="C58" s="8"/>
      <c r="D58" s="9" t="s">
        <v>48</v>
      </c>
      <c r="E58" s="10">
        <v>50272.680000000109</v>
      </c>
      <c r="F58" s="10"/>
      <c r="G58" s="10">
        <v>22134.209999999995</v>
      </c>
      <c r="H58" s="10">
        <v>39758.37000000001</v>
      </c>
      <c r="I58" s="10">
        <v>13920096.24</v>
      </c>
      <c r="J58" s="10">
        <v>1420240</v>
      </c>
      <c r="K58" s="10">
        <v>12349.480000000001</v>
      </c>
      <c r="L58" s="10">
        <v>2775168</v>
      </c>
      <c r="M58" s="10">
        <v>2076000</v>
      </c>
      <c r="N58" s="10"/>
      <c r="O58" s="10">
        <v>29073</v>
      </c>
      <c r="P58" s="10">
        <v>42491.499999999935</v>
      </c>
      <c r="Q58" s="10"/>
      <c r="R58" s="10">
        <v>516192.59000000008</v>
      </c>
      <c r="S58" s="10">
        <v>8670</v>
      </c>
      <c r="T58" s="10">
        <v>38148.6</v>
      </c>
      <c r="U58" s="10">
        <v>42712.800000000003</v>
      </c>
      <c r="V58" s="10"/>
      <c r="W58" s="10"/>
      <c r="X58" s="10"/>
      <c r="Y58" s="10"/>
      <c r="Z58" s="10">
        <v>9615.9600000000009</v>
      </c>
      <c r="AA58" s="10"/>
      <c r="AB58" s="10">
        <v>16303.98</v>
      </c>
      <c r="AC58" s="10"/>
      <c r="AD58" s="10">
        <v>55942.050000000163</v>
      </c>
      <c r="AE58" s="10">
        <v>20336.259999999998</v>
      </c>
      <c r="AF58" s="10">
        <v>10483968</v>
      </c>
      <c r="AG58" s="10">
        <v>1173507.2899999998</v>
      </c>
      <c r="AH58" s="11">
        <v>32752981.009999964</v>
      </c>
    </row>
    <row r="59" spans="3:34" x14ac:dyDescent="0.3">
      <c r="C59" s="8"/>
      <c r="D59" s="9" t="s">
        <v>49</v>
      </c>
      <c r="E59" s="10">
        <v>48795.070000000153</v>
      </c>
      <c r="F59" s="10"/>
      <c r="G59" s="10">
        <v>17206.509999999998</v>
      </c>
      <c r="H59" s="10">
        <v>43201.99</v>
      </c>
      <c r="I59" s="10">
        <v>16402038.470000001</v>
      </c>
      <c r="J59" s="10">
        <v>1491910</v>
      </c>
      <c r="K59" s="10">
        <v>16166.460000000001</v>
      </c>
      <c r="L59" s="10">
        <v>3295512</v>
      </c>
      <c r="M59" s="10">
        <v>2141000</v>
      </c>
      <c r="N59" s="10"/>
      <c r="O59" s="10">
        <v>32843.719999999994</v>
      </c>
      <c r="P59" s="10">
        <v>43000.710000000021</v>
      </c>
      <c r="Q59" s="10"/>
      <c r="R59" s="10">
        <v>357469.16000000003</v>
      </c>
      <c r="S59" s="10">
        <v>2078</v>
      </c>
      <c r="T59" s="10">
        <v>38148.6</v>
      </c>
      <c r="U59" s="10">
        <v>12716.8</v>
      </c>
      <c r="V59" s="10"/>
      <c r="W59" s="10"/>
      <c r="X59" s="10"/>
      <c r="Y59" s="10"/>
      <c r="Z59" s="10">
        <v>8463.18</v>
      </c>
      <c r="AA59" s="10"/>
      <c r="AB59" s="10">
        <v>16303.98</v>
      </c>
      <c r="AC59" s="10"/>
      <c r="AD59" s="10">
        <v>52548.29000000011</v>
      </c>
      <c r="AE59" s="10">
        <v>12087.830000000002</v>
      </c>
      <c r="AF59" s="10">
        <v>12449712</v>
      </c>
      <c r="AG59" s="10">
        <v>878658.13999999978</v>
      </c>
      <c r="AH59" s="11">
        <v>37359860.909999982</v>
      </c>
    </row>
    <row r="60" spans="3:34" x14ac:dyDescent="0.3">
      <c r="C60" s="8"/>
      <c r="D60" s="9" t="s">
        <v>50</v>
      </c>
      <c r="E60" s="10">
        <v>51433.160000000047</v>
      </c>
      <c r="F60" s="10"/>
      <c r="G60" s="10">
        <v>18484.969999999998</v>
      </c>
      <c r="H60" s="10">
        <v>41505.200000000055</v>
      </c>
      <c r="I60" s="10">
        <v>17944473.32</v>
      </c>
      <c r="J60" s="10">
        <v>3144886.9</v>
      </c>
      <c r="K60" s="10">
        <v>15243.150000000005</v>
      </c>
      <c r="L60" s="10">
        <v>3642408</v>
      </c>
      <c r="M60" s="10">
        <v>1931000</v>
      </c>
      <c r="N60" s="10"/>
      <c r="O60" s="10">
        <v>37292.92</v>
      </c>
      <c r="P60" s="10">
        <v>43737.310000000012</v>
      </c>
      <c r="Q60" s="10"/>
      <c r="R60" s="10">
        <v>911872.3</v>
      </c>
      <c r="S60" s="10">
        <v>5374</v>
      </c>
      <c r="T60" s="10">
        <v>38148.600000000006</v>
      </c>
      <c r="U60" s="10">
        <v>27714.799999999999</v>
      </c>
      <c r="V60" s="10"/>
      <c r="W60" s="10"/>
      <c r="X60" s="10"/>
      <c r="Y60" s="10"/>
      <c r="Z60" s="10">
        <v>8787.5499999999956</v>
      </c>
      <c r="AA60" s="10"/>
      <c r="AB60" s="10">
        <v>16303.980000000001</v>
      </c>
      <c r="AC60" s="10"/>
      <c r="AD60" s="10">
        <v>53582.180000000124</v>
      </c>
      <c r="AE60" s="10">
        <v>15169.240000000005</v>
      </c>
      <c r="AF60" s="10">
        <v>13760208</v>
      </c>
      <c r="AG60" s="10">
        <v>846244.91999999993</v>
      </c>
      <c r="AH60" s="11">
        <v>42553870.499999963</v>
      </c>
    </row>
    <row r="61" spans="3:34" x14ac:dyDescent="0.3">
      <c r="C61" s="8"/>
      <c r="D61" s="9" t="s">
        <v>51</v>
      </c>
      <c r="E61" s="10">
        <v>55289.7</v>
      </c>
      <c r="F61" s="10"/>
      <c r="G61" s="10">
        <v>57623.650000000009</v>
      </c>
      <c r="H61" s="10">
        <v>53282.970000000045</v>
      </c>
      <c r="I61" s="10">
        <v>20547694.140000001</v>
      </c>
      <c r="J61" s="10">
        <v>1614860</v>
      </c>
      <c r="K61" s="10">
        <v>55445.789999999994</v>
      </c>
      <c r="L61" s="10">
        <v>4162752</v>
      </c>
      <c r="M61" s="10">
        <v>2255000</v>
      </c>
      <c r="N61" s="10"/>
      <c r="O61" s="10">
        <v>99087.329999999987</v>
      </c>
      <c r="P61" s="10">
        <v>51486.670000000027</v>
      </c>
      <c r="Q61" s="10"/>
      <c r="R61" s="10">
        <v>472445.04000000004</v>
      </c>
      <c r="S61" s="10">
        <v>5374</v>
      </c>
      <c r="T61" s="10">
        <v>38148.600000000006</v>
      </c>
      <c r="U61" s="10">
        <v>27714.799999999999</v>
      </c>
      <c r="V61" s="10"/>
      <c r="W61" s="10"/>
      <c r="X61" s="10"/>
      <c r="Y61" s="10"/>
      <c r="Z61" s="10">
        <v>24794.530000000002</v>
      </c>
      <c r="AA61" s="10"/>
      <c r="AB61" s="10">
        <v>16303.980000000001</v>
      </c>
      <c r="AC61" s="10"/>
      <c r="AD61" s="10">
        <v>73615.27000000015</v>
      </c>
      <c r="AE61" s="10">
        <v>38294.760000000009</v>
      </c>
      <c r="AF61" s="10">
        <v>15725952</v>
      </c>
      <c r="AG61" s="10">
        <v>1068688.3099999998</v>
      </c>
      <c r="AH61" s="11">
        <v>46443853.540000051</v>
      </c>
    </row>
    <row r="62" spans="3:34" x14ac:dyDescent="0.3">
      <c r="C62" s="8"/>
      <c r="D62" s="9" t="s">
        <v>52</v>
      </c>
      <c r="E62" s="10">
        <v>67411.010000000024</v>
      </c>
      <c r="F62" s="10">
        <v>347176.36</v>
      </c>
      <c r="G62" s="10">
        <v>332835.94999999995</v>
      </c>
      <c r="H62" s="10">
        <v>96610.780000000101</v>
      </c>
      <c r="I62" s="10">
        <v>22318819.039999999</v>
      </c>
      <c r="J62" s="10">
        <v>1905032.15</v>
      </c>
      <c r="K62" s="10">
        <v>209945.53000000003</v>
      </c>
      <c r="L62" s="10">
        <v>4509648</v>
      </c>
      <c r="M62" s="10">
        <v>2336000</v>
      </c>
      <c r="N62" s="10"/>
      <c r="O62" s="10">
        <v>441663.05</v>
      </c>
      <c r="P62" s="10">
        <v>58105.169999999911</v>
      </c>
      <c r="Q62" s="10"/>
      <c r="R62" s="10">
        <v>451643.2</v>
      </c>
      <c r="S62" s="10">
        <v>5374</v>
      </c>
      <c r="T62" s="10">
        <v>38148.600000000006</v>
      </c>
      <c r="U62" s="10">
        <v>27714.799999999999</v>
      </c>
      <c r="V62" s="10">
        <v>362649.59999999998</v>
      </c>
      <c r="W62" s="10">
        <v>34918.400000000001</v>
      </c>
      <c r="X62" s="10"/>
      <c r="Y62" s="10"/>
      <c r="Z62" s="10">
        <v>89626.209999999977</v>
      </c>
      <c r="AA62" s="10"/>
      <c r="AB62" s="10">
        <v>16303.980000000001</v>
      </c>
      <c r="AC62" s="10"/>
      <c r="AD62" s="10">
        <v>94366.380000000107</v>
      </c>
      <c r="AE62" s="10">
        <v>217706.53000000014</v>
      </c>
      <c r="AF62" s="10">
        <v>17036448</v>
      </c>
      <c r="AG62" s="10">
        <v>885026.35999999975</v>
      </c>
      <c r="AH62" s="11">
        <v>51883173.100000009</v>
      </c>
    </row>
    <row r="63" spans="3:34" x14ac:dyDescent="0.3">
      <c r="C63" s="8"/>
      <c r="D63" s="9" t="s">
        <v>53</v>
      </c>
      <c r="E63" s="10">
        <v>84515.410000000178</v>
      </c>
      <c r="F63" s="10">
        <v>173819.10999999996</v>
      </c>
      <c r="G63" s="10">
        <v>76992.960000000006</v>
      </c>
      <c r="H63" s="10">
        <v>69991.910000000047</v>
      </c>
      <c r="I63" s="10">
        <v>25859854.73</v>
      </c>
      <c r="J63" s="10">
        <v>3024899.08</v>
      </c>
      <c r="K63" s="10">
        <v>74088.749999999985</v>
      </c>
      <c r="L63" s="10">
        <v>5029992</v>
      </c>
      <c r="M63" s="10">
        <v>2496271.3599999999</v>
      </c>
      <c r="N63" s="10">
        <v>4223241.3699999992</v>
      </c>
      <c r="O63" s="10">
        <v>169022.37999999989</v>
      </c>
      <c r="P63" s="10">
        <v>65715.510000000038</v>
      </c>
      <c r="Q63" s="10">
        <v>9700</v>
      </c>
      <c r="R63" s="10">
        <v>654975.94999999995</v>
      </c>
      <c r="S63" s="10">
        <v>5374</v>
      </c>
      <c r="T63" s="10">
        <v>38148.600000000006</v>
      </c>
      <c r="U63" s="10">
        <v>27714.799999999999</v>
      </c>
      <c r="V63" s="10">
        <v>271987.20000000001</v>
      </c>
      <c r="W63" s="10">
        <v>17459.199999999997</v>
      </c>
      <c r="X63" s="10">
        <v>268692.95</v>
      </c>
      <c r="Y63" s="10">
        <v>728721</v>
      </c>
      <c r="Z63" s="10">
        <v>31558.020000000004</v>
      </c>
      <c r="AA63" s="10">
        <v>22500</v>
      </c>
      <c r="AB63" s="10">
        <v>16303.980000000001</v>
      </c>
      <c r="AC63" s="10">
        <v>1500</v>
      </c>
      <c r="AD63" s="10">
        <v>102491.6200000002</v>
      </c>
      <c r="AE63" s="10">
        <v>83688.540000000008</v>
      </c>
      <c r="AF63" s="10">
        <v>21312330.690000001</v>
      </c>
      <c r="AG63" s="10">
        <v>882399.43999999971</v>
      </c>
      <c r="AH63" s="11">
        <v>65823950.56000042</v>
      </c>
    </row>
    <row r="64" spans="3:34" x14ac:dyDescent="0.3">
      <c r="C64" s="8"/>
      <c r="D64" s="9" t="s">
        <v>54</v>
      </c>
      <c r="E64" s="10"/>
      <c r="F64" s="10"/>
      <c r="G64" s="10"/>
      <c r="H64" s="10"/>
      <c r="I64" s="10">
        <v>29183383.109999999</v>
      </c>
      <c r="J64" s="10">
        <v>2117460</v>
      </c>
      <c r="K64" s="10"/>
      <c r="L64" s="10">
        <v>5897232</v>
      </c>
      <c r="M64" s="10">
        <v>2660000</v>
      </c>
      <c r="N64" s="10"/>
      <c r="O64" s="10"/>
      <c r="P64" s="10"/>
      <c r="Q64" s="10">
        <v>8200</v>
      </c>
      <c r="R64" s="10">
        <v>746465.2</v>
      </c>
      <c r="S64" s="10">
        <v>5374</v>
      </c>
      <c r="T64" s="10">
        <v>38148.600000000006</v>
      </c>
      <c r="U64" s="10">
        <v>27714.799999999999</v>
      </c>
      <c r="V64" s="10"/>
      <c r="W64" s="10"/>
      <c r="X64" s="10"/>
      <c r="Y64" s="10"/>
      <c r="Z64" s="10"/>
      <c r="AA64" s="10">
        <v>36000</v>
      </c>
      <c r="AB64" s="10">
        <v>16303.980000000001</v>
      </c>
      <c r="AC64" s="10"/>
      <c r="AD64" s="10"/>
      <c r="AE64" s="10"/>
      <c r="AF64" s="10">
        <v>22278432</v>
      </c>
      <c r="AG64" s="10">
        <v>1309579.98</v>
      </c>
      <c r="AH64" s="11">
        <v>64324293.670000002</v>
      </c>
    </row>
    <row r="65" spans="3:34" x14ac:dyDescent="0.3">
      <c r="C65" s="8" t="s">
        <v>55</v>
      </c>
      <c r="D65" s="9"/>
      <c r="E65" s="10"/>
      <c r="F65" s="10"/>
      <c r="G65" s="10"/>
      <c r="H65" s="10"/>
      <c r="I65" s="10">
        <v>3684300</v>
      </c>
      <c r="J65" s="10">
        <v>4202500</v>
      </c>
      <c r="K65" s="10"/>
      <c r="L65" s="10"/>
      <c r="M65" s="10">
        <v>7014000</v>
      </c>
      <c r="N65" s="10"/>
      <c r="O65" s="10"/>
      <c r="P65" s="10"/>
      <c r="Q65" s="10">
        <v>52430</v>
      </c>
      <c r="R65" s="10">
        <v>1060907.72</v>
      </c>
      <c r="S65" s="10">
        <v>56176</v>
      </c>
      <c r="T65" s="10">
        <v>375385.2</v>
      </c>
      <c r="U65" s="10">
        <v>287710.40000000002</v>
      </c>
      <c r="V65" s="10"/>
      <c r="W65" s="10"/>
      <c r="X65" s="10"/>
      <c r="Y65" s="10"/>
      <c r="Z65" s="10"/>
      <c r="AA65" s="10">
        <v>112500</v>
      </c>
      <c r="AB65" s="10">
        <v>160431.84</v>
      </c>
      <c r="AC65" s="10">
        <v>18000</v>
      </c>
      <c r="AD65" s="10"/>
      <c r="AE65" s="10"/>
      <c r="AF65" s="10"/>
      <c r="AG65" s="10">
        <v>4192767.7599999993</v>
      </c>
      <c r="AH65" s="11">
        <v>21217108.920000017</v>
      </c>
    </row>
    <row r="66" spans="3:34" x14ac:dyDescent="0.3">
      <c r="C66" s="8"/>
      <c r="D66" s="9" t="s">
        <v>56</v>
      </c>
      <c r="E66" s="10"/>
      <c r="F66" s="10"/>
      <c r="G66" s="10"/>
      <c r="H66" s="10"/>
      <c r="I66" s="10">
        <v>1321600</v>
      </c>
      <c r="J66" s="10">
        <v>1982500</v>
      </c>
      <c r="K66" s="10"/>
      <c r="L66" s="10"/>
      <c r="M66" s="10">
        <v>3304000</v>
      </c>
      <c r="N66" s="10"/>
      <c r="O66" s="10"/>
      <c r="P66" s="10"/>
      <c r="Q66" s="10">
        <v>45380</v>
      </c>
      <c r="R66" s="10">
        <v>415950</v>
      </c>
      <c r="S66" s="10">
        <v>5374</v>
      </c>
      <c r="T66" s="10">
        <v>38148.600000000006</v>
      </c>
      <c r="U66" s="10">
        <v>27714.799999999999</v>
      </c>
      <c r="V66" s="10"/>
      <c r="W66" s="10"/>
      <c r="X66" s="10"/>
      <c r="Y66" s="10"/>
      <c r="Z66" s="10"/>
      <c r="AA66" s="10">
        <v>112500</v>
      </c>
      <c r="AB66" s="10">
        <v>16303.980000000001</v>
      </c>
      <c r="AC66" s="10">
        <v>18000</v>
      </c>
      <c r="AD66" s="10"/>
      <c r="AE66" s="10"/>
      <c r="AF66" s="10"/>
      <c r="AG66" s="10">
        <v>291898.79999999993</v>
      </c>
      <c r="AH66" s="11">
        <v>7579370.1799999988</v>
      </c>
    </row>
    <row r="67" spans="3:34" x14ac:dyDescent="0.3">
      <c r="C67" s="8"/>
      <c r="D67" s="9" t="s">
        <v>57</v>
      </c>
      <c r="E67" s="10"/>
      <c r="F67" s="10"/>
      <c r="G67" s="10"/>
      <c r="H67" s="10"/>
      <c r="I67" s="10">
        <v>2362700</v>
      </c>
      <c r="J67" s="10">
        <v>2220000</v>
      </c>
      <c r="K67" s="10"/>
      <c r="L67" s="10"/>
      <c r="M67" s="10">
        <v>3710000</v>
      </c>
      <c r="N67" s="10"/>
      <c r="O67" s="10"/>
      <c r="P67" s="10"/>
      <c r="Q67" s="10">
        <v>7050</v>
      </c>
      <c r="R67" s="10">
        <v>546747.5</v>
      </c>
      <c r="S67" s="10">
        <v>5374</v>
      </c>
      <c r="T67" s="10">
        <v>38148.600000000006</v>
      </c>
      <c r="U67" s="10">
        <v>27714.799999999999</v>
      </c>
      <c r="V67" s="10"/>
      <c r="W67" s="10"/>
      <c r="X67" s="10"/>
      <c r="Y67" s="10"/>
      <c r="Z67" s="10"/>
      <c r="AA67" s="10"/>
      <c r="AB67" s="10">
        <v>16303.980000000001</v>
      </c>
      <c r="AC67" s="10"/>
      <c r="AD67" s="10"/>
      <c r="AE67" s="10"/>
      <c r="AF67" s="10"/>
      <c r="AG67" s="10">
        <v>291898.86000000004</v>
      </c>
      <c r="AH67" s="11">
        <v>9225937.7399999984</v>
      </c>
    </row>
    <row r="68" spans="3:34" x14ac:dyDescent="0.3">
      <c r="C68" s="8"/>
      <c r="D68" s="9" t="s">
        <v>58</v>
      </c>
      <c r="E68" s="10"/>
      <c r="F68" s="10"/>
      <c r="G68" s="10"/>
      <c r="H68" s="10"/>
      <c r="I68" s="10"/>
      <c r="J68" s="10"/>
      <c r="K68" s="10"/>
      <c r="L68" s="10"/>
      <c r="M68" s="10"/>
      <c r="N68" s="10"/>
      <c r="O68" s="10"/>
      <c r="P68" s="10"/>
      <c r="Q68" s="10"/>
      <c r="R68" s="10">
        <v>43669.63</v>
      </c>
      <c r="S68" s="10">
        <v>5374</v>
      </c>
      <c r="T68" s="10">
        <v>38148.600000000006</v>
      </c>
      <c r="U68" s="10">
        <v>27714.799999999999</v>
      </c>
      <c r="V68" s="10"/>
      <c r="W68" s="10"/>
      <c r="X68" s="10"/>
      <c r="Y68" s="10"/>
      <c r="Z68" s="10"/>
      <c r="AA68" s="10"/>
      <c r="AB68" s="10">
        <v>16303.980000000001</v>
      </c>
      <c r="AC68" s="10"/>
      <c r="AD68" s="10"/>
      <c r="AE68" s="10"/>
      <c r="AF68" s="10"/>
      <c r="AG68" s="10">
        <v>437709.56999999995</v>
      </c>
      <c r="AH68" s="11">
        <v>568920.57999999996</v>
      </c>
    </row>
    <row r="69" spans="3:34" x14ac:dyDescent="0.3">
      <c r="C69" s="8"/>
      <c r="D69" s="9" t="s">
        <v>59</v>
      </c>
      <c r="E69" s="10"/>
      <c r="F69" s="10"/>
      <c r="G69" s="10"/>
      <c r="H69" s="10"/>
      <c r="I69" s="10"/>
      <c r="J69" s="10"/>
      <c r="K69" s="10"/>
      <c r="L69" s="10"/>
      <c r="M69" s="10"/>
      <c r="N69" s="10"/>
      <c r="O69" s="10"/>
      <c r="P69" s="10"/>
      <c r="Q69" s="10"/>
      <c r="R69" s="10"/>
      <c r="S69" s="10">
        <v>3296</v>
      </c>
      <c r="T69" s="10">
        <v>23398.799999999999</v>
      </c>
      <c r="U69" s="10">
        <v>16998</v>
      </c>
      <c r="V69" s="10"/>
      <c r="W69" s="10"/>
      <c r="X69" s="10"/>
      <c r="Y69" s="10"/>
      <c r="Z69" s="10"/>
      <c r="AA69" s="10"/>
      <c r="AB69" s="10">
        <v>10000</v>
      </c>
      <c r="AC69" s="10"/>
      <c r="AD69" s="10"/>
      <c r="AE69" s="10"/>
      <c r="AF69" s="10"/>
      <c r="AG69" s="10">
        <v>291679.53000000003</v>
      </c>
      <c r="AH69" s="11">
        <v>345372.32999999996</v>
      </c>
    </row>
    <row r="70" spans="3:34" x14ac:dyDescent="0.3">
      <c r="C70" s="8"/>
      <c r="D70" s="9" t="s">
        <v>60</v>
      </c>
      <c r="E70" s="10"/>
      <c r="F70" s="10"/>
      <c r="G70" s="10"/>
      <c r="H70" s="10"/>
      <c r="I70" s="10"/>
      <c r="J70" s="10"/>
      <c r="K70" s="10"/>
      <c r="L70" s="10"/>
      <c r="M70" s="10"/>
      <c r="N70" s="10"/>
      <c r="O70" s="10"/>
      <c r="P70" s="10"/>
      <c r="Q70" s="10"/>
      <c r="R70" s="10"/>
      <c r="S70" s="10">
        <v>5374</v>
      </c>
      <c r="T70" s="10">
        <v>38148.600000000006</v>
      </c>
      <c r="U70" s="10">
        <v>27714.799999999999</v>
      </c>
      <c r="V70" s="10"/>
      <c r="W70" s="10"/>
      <c r="X70" s="10"/>
      <c r="Y70" s="10"/>
      <c r="Z70" s="10"/>
      <c r="AA70" s="10"/>
      <c r="AB70" s="10">
        <v>16303.980000000001</v>
      </c>
      <c r="AC70" s="10"/>
      <c r="AD70" s="10"/>
      <c r="AE70" s="10"/>
      <c r="AF70" s="10"/>
      <c r="AG70" s="10">
        <v>290762.75999999995</v>
      </c>
      <c r="AH70" s="11">
        <v>378304.13999999984</v>
      </c>
    </row>
    <row r="71" spans="3:34" x14ac:dyDescent="0.3">
      <c r="C71" s="8"/>
      <c r="D71" s="9" t="s">
        <v>61</v>
      </c>
      <c r="E71" s="10"/>
      <c r="F71" s="10"/>
      <c r="G71" s="10"/>
      <c r="H71" s="10"/>
      <c r="I71" s="10"/>
      <c r="J71" s="10"/>
      <c r="K71" s="10"/>
      <c r="L71" s="10"/>
      <c r="M71" s="10"/>
      <c r="N71" s="10"/>
      <c r="O71" s="10"/>
      <c r="P71" s="10"/>
      <c r="Q71" s="10"/>
      <c r="R71" s="10">
        <v>26867.29</v>
      </c>
      <c r="S71" s="10">
        <v>5374</v>
      </c>
      <c r="T71" s="10">
        <v>38148.600000000006</v>
      </c>
      <c r="U71" s="10">
        <v>27714.799999999999</v>
      </c>
      <c r="V71" s="10"/>
      <c r="W71" s="10"/>
      <c r="X71" s="10"/>
      <c r="Y71" s="10"/>
      <c r="Z71" s="10"/>
      <c r="AA71" s="10"/>
      <c r="AB71" s="10">
        <v>16303.980000000001</v>
      </c>
      <c r="AC71" s="10"/>
      <c r="AD71" s="10"/>
      <c r="AE71" s="10"/>
      <c r="AF71" s="10"/>
      <c r="AG71" s="10">
        <v>641922.92999999993</v>
      </c>
      <c r="AH71" s="11">
        <v>756331.6</v>
      </c>
    </row>
    <row r="72" spans="3:34" x14ac:dyDescent="0.3">
      <c r="C72" s="8"/>
      <c r="D72" s="9" t="s">
        <v>62</v>
      </c>
      <c r="E72" s="10"/>
      <c r="F72" s="10"/>
      <c r="G72" s="10"/>
      <c r="H72" s="10"/>
      <c r="I72" s="10"/>
      <c r="J72" s="10"/>
      <c r="K72" s="10"/>
      <c r="L72" s="10"/>
      <c r="M72" s="10"/>
      <c r="N72" s="10"/>
      <c r="O72" s="10"/>
      <c r="P72" s="10"/>
      <c r="Q72" s="10"/>
      <c r="R72" s="10"/>
      <c r="S72" s="10">
        <v>3296</v>
      </c>
      <c r="T72" s="10"/>
      <c r="U72" s="10">
        <v>14998</v>
      </c>
      <c r="V72" s="10"/>
      <c r="W72" s="10"/>
      <c r="X72" s="10"/>
      <c r="Y72" s="10"/>
      <c r="Z72" s="10"/>
      <c r="AA72" s="10"/>
      <c r="AB72" s="10"/>
      <c r="AC72" s="10"/>
      <c r="AD72" s="10"/>
      <c r="AE72" s="10"/>
      <c r="AF72" s="10"/>
      <c r="AG72" s="10">
        <v>298265.12</v>
      </c>
      <c r="AH72" s="11">
        <v>316559.12</v>
      </c>
    </row>
    <row r="73" spans="3:34" x14ac:dyDescent="0.3">
      <c r="C73" s="8"/>
      <c r="D73" s="9" t="s">
        <v>63</v>
      </c>
      <c r="E73" s="10"/>
      <c r="F73" s="10"/>
      <c r="G73" s="10"/>
      <c r="H73" s="10"/>
      <c r="I73" s="10"/>
      <c r="J73" s="10"/>
      <c r="K73" s="10"/>
      <c r="L73" s="10"/>
      <c r="M73" s="10"/>
      <c r="N73" s="10"/>
      <c r="O73" s="10"/>
      <c r="P73" s="10"/>
      <c r="Q73" s="10"/>
      <c r="R73" s="10"/>
      <c r="S73" s="10">
        <v>8670</v>
      </c>
      <c r="T73" s="10">
        <v>38148.600000000006</v>
      </c>
      <c r="U73" s="10">
        <v>42712.800000000003</v>
      </c>
      <c r="V73" s="10"/>
      <c r="W73" s="10"/>
      <c r="X73" s="10"/>
      <c r="Y73" s="10"/>
      <c r="Z73" s="10"/>
      <c r="AA73" s="10"/>
      <c r="AB73" s="10">
        <v>16303.980000000001</v>
      </c>
      <c r="AC73" s="10"/>
      <c r="AD73" s="10"/>
      <c r="AE73" s="10"/>
      <c r="AF73" s="10"/>
      <c r="AG73" s="10">
        <v>451564.99999999988</v>
      </c>
      <c r="AH73" s="11">
        <v>557400.37999999989</v>
      </c>
    </row>
    <row r="74" spans="3:34" x14ac:dyDescent="0.3">
      <c r="C74" s="8"/>
      <c r="D74" s="9" t="s">
        <v>64</v>
      </c>
      <c r="E74" s="10"/>
      <c r="F74" s="10"/>
      <c r="G74" s="10"/>
      <c r="H74" s="10"/>
      <c r="I74" s="10"/>
      <c r="J74" s="10"/>
      <c r="K74" s="10"/>
      <c r="L74" s="10"/>
      <c r="M74" s="10"/>
      <c r="N74" s="10"/>
      <c r="O74" s="10"/>
      <c r="P74" s="10"/>
      <c r="Q74" s="10"/>
      <c r="R74" s="10">
        <v>27673.300000000003</v>
      </c>
      <c r="S74" s="10">
        <v>4156</v>
      </c>
      <c r="T74" s="10">
        <v>52898.400000000009</v>
      </c>
      <c r="U74" s="10">
        <v>23433.599999999999</v>
      </c>
      <c r="V74" s="10"/>
      <c r="W74" s="10"/>
      <c r="X74" s="10"/>
      <c r="Y74" s="10"/>
      <c r="Z74" s="10"/>
      <c r="AA74" s="10"/>
      <c r="AB74" s="10">
        <v>22607.96</v>
      </c>
      <c r="AC74" s="10"/>
      <c r="AD74" s="10"/>
      <c r="AE74" s="10"/>
      <c r="AF74" s="10"/>
      <c r="AG74" s="10">
        <v>300666.08</v>
      </c>
      <c r="AH74" s="11">
        <v>431435.33999999991</v>
      </c>
    </row>
    <row r="75" spans="3:34" x14ac:dyDescent="0.3">
      <c r="C75" s="8"/>
      <c r="D75" s="9" t="s">
        <v>65</v>
      </c>
      <c r="E75" s="10"/>
      <c r="F75" s="10"/>
      <c r="G75" s="10"/>
      <c r="H75" s="10"/>
      <c r="I75" s="10"/>
      <c r="J75" s="10"/>
      <c r="K75" s="10"/>
      <c r="L75" s="10"/>
      <c r="M75" s="10"/>
      <c r="N75" s="10"/>
      <c r="O75" s="10"/>
      <c r="P75" s="10"/>
      <c r="Q75" s="10"/>
      <c r="R75" s="10"/>
      <c r="S75" s="10">
        <v>3296</v>
      </c>
      <c r="T75" s="10">
        <v>23398.799999999999</v>
      </c>
      <c r="U75" s="10">
        <v>16998</v>
      </c>
      <c r="V75" s="10"/>
      <c r="W75" s="10"/>
      <c r="X75" s="10"/>
      <c r="Y75" s="10"/>
      <c r="Z75" s="10"/>
      <c r="AA75" s="10"/>
      <c r="AB75" s="10">
        <v>10000</v>
      </c>
      <c r="AC75" s="10"/>
      <c r="AD75" s="10"/>
      <c r="AE75" s="10"/>
      <c r="AF75" s="10"/>
      <c r="AG75" s="10">
        <v>299934.81</v>
      </c>
      <c r="AH75" s="11">
        <v>353627.61</v>
      </c>
    </row>
    <row r="76" spans="3:34" x14ac:dyDescent="0.3">
      <c r="C76" s="8"/>
      <c r="D76" s="9" t="s">
        <v>66</v>
      </c>
      <c r="E76" s="10"/>
      <c r="F76" s="10"/>
      <c r="G76" s="10"/>
      <c r="H76" s="10"/>
      <c r="I76" s="10"/>
      <c r="J76" s="10"/>
      <c r="K76" s="10"/>
      <c r="L76" s="10"/>
      <c r="M76" s="10"/>
      <c r="N76" s="10"/>
      <c r="O76" s="10"/>
      <c r="P76" s="10"/>
      <c r="Q76" s="10"/>
      <c r="R76" s="10"/>
      <c r="S76" s="10">
        <v>6592</v>
      </c>
      <c r="T76" s="10">
        <v>23398.799999999999</v>
      </c>
      <c r="U76" s="10">
        <v>31996</v>
      </c>
      <c r="V76" s="10"/>
      <c r="W76" s="10"/>
      <c r="X76" s="10"/>
      <c r="Y76" s="10"/>
      <c r="Z76" s="10"/>
      <c r="AA76" s="10"/>
      <c r="AB76" s="10">
        <v>10000</v>
      </c>
      <c r="AC76" s="10"/>
      <c r="AD76" s="10"/>
      <c r="AE76" s="10"/>
      <c r="AF76" s="10"/>
      <c r="AG76" s="10">
        <v>299160.69</v>
      </c>
      <c r="AH76" s="11">
        <v>371147.48999999993</v>
      </c>
    </row>
    <row r="77" spans="3:34" x14ac:dyDescent="0.3">
      <c r="C77" s="8"/>
      <c r="D77" s="9" t="s">
        <v>67</v>
      </c>
      <c r="E77" s="10"/>
      <c r="F77" s="10"/>
      <c r="G77" s="10"/>
      <c r="H77" s="10"/>
      <c r="I77" s="10"/>
      <c r="J77" s="10"/>
      <c r="K77" s="10"/>
      <c r="L77" s="10"/>
      <c r="M77" s="10"/>
      <c r="N77" s="10"/>
      <c r="O77" s="10"/>
      <c r="P77" s="10"/>
      <c r="Q77" s="10"/>
      <c r="R77" s="10"/>
      <c r="S77" s="10"/>
      <c r="T77" s="10">
        <v>23398.799999999999</v>
      </c>
      <c r="U77" s="10">
        <v>2000</v>
      </c>
      <c r="V77" s="10"/>
      <c r="W77" s="10"/>
      <c r="X77" s="10"/>
      <c r="Y77" s="10"/>
      <c r="Z77" s="10"/>
      <c r="AA77" s="10"/>
      <c r="AB77" s="10">
        <v>10000</v>
      </c>
      <c r="AC77" s="10"/>
      <c r="AD77" s="10"/>
      <c r="AE77" s="10"/>
      <c r="AF77" s="10"/>
      <c r="AG77" s="10">
        <v>297303.61</v>
      </c>
      <c r="AH77" s="11">
        <v>332702.40999999997</v>
      </c>
    </row>
    <row r="78" spans="3:34" x14ac:dyDescent="0.3">
      <c r="C78" s="8" t="s">
        <v>68</v>
      </c>
      <c r="D78" s="9"/>
      <c r="E78" s="10"/>
      <c r="F78" s="10"/>
      <c r="G78" s="10"/>
      <c r="H78" s="10"/>
      <c r="I78" s="10"/>
      <c r="J78" s="10"/>
      <c r="K78" s="10"/>
      <c r="L78" s="10"/>
      <c r="M78" s="10"/>
      <c r="N78" s="10"/>
      <c r="O78" s="10"/>
      <c r="P78" s="10"/>
      <c r="Q78" s="10"/>
      <c r="R78" s="10"/>
      <c r="S78" s="10">
        <v>3296</v>
      </c>
      <c r="T78" s="10">
        <v>23398.799999999999</v>
      </c>
      <c r="U78" s="10">
        <v>16998</v>
      </c>
      <c r="V78" s="10"/>
      <c r="W78" s="10"/>
      <c r="X78" s="10"/>
      <c r="Y78" s="10"/>
      <c r="Z78" s="10"/>
      <c r="AA78" s="10"/>
      <c r="AB78" s="10">
        <v>10000</v>
      </c>
      <c r="AC78" s="10"/>
      <c r="AD78" s="10"/>
      <c r="AE78" s="10"/>
      <c r="AF78" s="10"/>
      <c r="AG78" s="10"/>
      <c r="AH78" s="11">
        <v>53692.800000000003</v>
      </c>
    </row>
    <row r="79" spans="3:34" x14ac:dyDescent="0.3">
      <c r="C79" s="8"/>
      <c r="D79" s="9" t="s">
        <v>69</v>
      </c>
      <c r="E79" s="10"/>
      <c r="F79" s="10"/>
      <c r="G79" s="10"/>
      <c r="H79" s="10"/>
      <c r="I79" s="10"/>
      <c r="J79" s="10"/>
      <c r="K79" s="10"/>
      <c r="L79" s="10"/>
      <c r="M79" s="10"/>
      <c r="N79" s="10"/>
      <c r="O79" s="10"/>
      <c r="P79" s="10"/>
      <c r="Q79" s="10"/>
      <c r="R79" s="10"/>
      <c r="S79" s="10">
        <v>3296</v>
      </c>
      <c r="T79" s="10">
        <v>23398.799999999999</v>
      </c>
      <c r="U79" s="10">
        <v>16998</v>
      </c>
      <c r="V79" s="10"/>
      <c r="W79" s="10"/>
      <c r="X79" s="10"/>
      <c r="Y79" s="10"/>
      <c r="Z79" s="10"/>
      <c r="AA79" s="10"/>
      <c r="AB79" s="10">
        <v>10000</v>
      </c>
      <c r="AC79" s="10"/>
      <c r="AD79" s="10"/>
      <c r="AE79" s="10"/>
      <c r="AF79" s="10"/>
      <c r="AG79" s="10"/>
      <c r="AH79" s="11">
        <v>53692.800000000003</v>
      </c>
    </row>
    <row r="80" spans="3:34" x14ac:dyDescent="0.3">
      <c r="C80" s="8" t="s">
        <v>70</v>
      </c>
      <c r="D80" s="9"/>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v>351691.52000000002</v>
      </c>
      <c r="AH80" s="11">
        <v>351691.52000000002</v>
      </c>
    </row>
    <row r="81" spans="3:34" x14ac:dyDescent="0.3">
      <c r="C81" s="8"/>
      <c r="D81" s="9" t="s">
        <v>71</v>
      </c>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v>351691.52000000002</v>
      </c>
      <c r="AH81" s="11">
        <v>351691.52000000002</v>
      </c>
    </row>
    <row r="82" spans="3:34" x14ac:dyDescent="0.3">
      <c r="C82" s="12" t="s">
        <v>0</v>
      </c>
      <c r="D82" s="13"/>
      <c r="E82" s="14">
        <v>1527640.7999998862</v>
      </c>
      <c r="F82" s="14">
        <v>520995.46999999991</v>
      </c>
      <c r="G82" s="14">
        <v>7165567.8900000658</v>
      </c>
      <c r="H82" s="14">
        <v>2832262.0400002054</v>
      </c>
      <c r="I82" s="14">
        <v>440294868.29999989</v>
      </c>
      <c r="J82" s="14">
        <v>155106560.28</v>
      </c>
      <c r="K82" s="14">
        <v>4189432.1399999475</v>
      </c>
      <c r="L82" s="14">
        <v>71460576</v>
      </c>
      <c r="M82" s="14">
        <v>245159271.36000001</v>
      </c>
      <c r="N82" s="14">
        <v>4223241.3699999992</v>
      </c>
      <c r="O82" s="14">
        <v>8856533.4299999569</v>
      </c>
      <c r="P82" s="14">
        <v>1259697.1699998775</v>
      </c>
      <c r="Q82" s="14">
        <v>70330</v>
      </c>
      <c r="R82" s="14">
        <v>8541058.7099999823</v>
      </c>
      <c r="S82" s="14">
        <v>154986</v>
      </c>
      <c r="T82" s="14">
        <v>1076809.8000000005</v>
      </c>
      <c r="U82" s="14">
        <v>797293.60000000021</v>
      </c>
      <c r="V82" s="14">
        <v>634636.79999999993</v>
      </c>
      <c r="W82" s="14">
        <v>52377.600000000013</v>
      </c>
      <c r="X82" s="14">
        <v>268692.95</v>
      </c>
      <c r="Y82" s="14">
        <v>728721</v>
      </c>
      <c r="Z82" s="14">
        <v>2131666.5299999891</v>
      </c>
      <c r="AA82" s="14">
        <v>171000</v>
      </c>
      <c r="AB82" s="14">
        <v>460207.4599999999</v>
      </c>
      <c r="AC82" s="14">
        <v>19500</v>
      </c>
      <c r="AD82" s="14">
        <v>1892881.4099997287</v>
      </c>
      <c r="AE82" s="14">
        <v>4540962.9400000079</v>
      </c>
      <c r="AF82" s="14">
        <v>272295554.69</v>
      </c>
      <c r="AG82" s="14">
        <v>20459070.089999996</v>
      </c>
      <c r="AH82" s="15">
        <v>1256892395.8300068</v>
      </c>
    </row>
  </sheetData>
  <pageMargins left="0.25" right="0.25" top="0.75" bottom="0.75" header="0.3" footer="0.3"/>
  <pageSetup scale="39" fitToHeight="0" orientation="landscape"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Purchases by Item Group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Purchases by Item Group</dc:title>
  <dc:subject>Jet Analytics</dc:subject>
  <dc:creator>Keesha M. Wallace</dc:creator>
  <dc:description>This report provides information about purchases over time by item group.</dc:description>
  <cp:lastModifiedBy>Kim R. Duey</cp:lastModifiedBy>
  <cp:lastPrinted>2012-02-26T20:21:36Z</cp:lastPrinted>
  <dcterms:created xsi:type="dcterms:W3CDTF">2012-02-06T22:35:40Z</dcterms:created>
  <dcterms:modified xsi:type="dcterms:W3CDTF">2018-09-24T17:24:06Z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