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90" windowHeight="7620"/>
  </bookViews>
  <sheets>
    <sheet name="Before Running This Report" sheetId="4" r:id="rId1"/>
    <sheet name="Read Me" sheetId="5" r:id="rId2"/>
    <sheet name="Open Purchase Orders" sheetId="1" r:id="rId3"/>
  </sheets>
  <definedNames>
    <definedName name="Slicer_Company">#N/A</definedName>
    <definedName name="Slicer_Item_Group">#N/A</definedName>
    <definedName name="Slicer_Order_Account.Country_Code">#N/A</definedName>
    <definedName name="Slicer_Order_Account.Vendor">#N/A</definedName>
  </definedNames>
  <calcPr calcId="162913"/>
  <pivotCaches>
    <pivotCache cacheId="287" r:id="rId4"/>
  </pivotCaches>
  <extLst>
    <ext xmlns:x14="http://schemas.microsoft.com/office/spreadsheetml/2009/9/main" uri="{876F7934-8845-4945-9796-88D515C7AA90}">
      <x14:pivotCaches>
        <pivotCache cacheId="288" r:id="rId5"/>
        <pivotCache cacheId="289" r:id="rId6"/>
      </x14:pivotCaches>
    </ex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Purchasing"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Document Status].[Document Status].&amp;[1]}"/>
    <s v="{[Document Date].[Date YQMD].[All Date]}"/>
    <s v="AX 2.0 Cube Local"/>
  </metadataStrings>
  <mdxMetadata count="2">
    <mdx n="2" f="s">
      <ms ns="0" c="0"/>
    </mdx>
    <mdx n="2" f="s">
      <ms ns="1" c="0"/>
    </mdx>
  </mdxMetadata>
  <valueMetadata count="2">
    <bk>
      <rc t="1" v="0"/>
    </bk>
    <bk>
      <rc t="1" v="1"/>
    </bk>
  </valueMetadata>
</metadata>
</file>

<file path=xl/sharedStrings.xml><?xml version="1.0" encoding="utf-8"?>
<sst xmlns="http://schemas.openxmlformats.org/spreadsheetml/2006/main" count="253" uniqueCount="188">
  <si>
    <t>Values</t>
  </si>
  <si>
    <t>Grand Total</t>
  </si>
  <si>
    <t>Vendor</t>
  </si>
  <si>
    <t>Vendor Group Code</t>
  </si>
  <si>
    <t>Document Status</t>
  </si>
  <si>
    <t>Open order</t>
  </si>
  <si>
    <t>Item</t>
  </si>
  <si>
    <t>Date YQMD</t>
  </si>
  <si>
    <t>All Date</t>
  </si>
  <si>
    <t>Outstanding Quantity</t>
  </si>
  <si>
    <t>Order No</t>
  </si>
  <si>
    <t>Open Purchase Order Lines</t>
  </si>
  <si>
    <t>Domestic Vendors</t>
  </si>
  <si>
    <t>Prerequisites for running this report:</t>
  </si>
  <si>
    <t>1)</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</si>
  <si>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</si>
  <si>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</si>
  <si>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</si>
  <si>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</si>
  <si>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</si>
  <si>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</si>
  <si>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</si>
  <si>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</si>
  <si>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</si>
  <si>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Before running this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</si>
  <si>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</si>
  <si>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</si>
  <si>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</si>
  <si>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</si>
  <si>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Modifying your report</t>
  </si>
  <si>
    <t>This report can be modified by changing the rows and columns of the pivot tables found on the worksheets of this report.</t>
  </si>
  <si>
    <t>Questions About This Report</t>
  </si>
  <si>
    <t>Click here to contact sample reports</t>
  </si>
  <si>
    <t>Services</t>
  </si>
  <si>
    <t>Training</t>
  </si>
  <si>
    <t>Sales</t>
  </si>
  <si>
    <t>Disclaimer</t>
  </si>
  <si>
    <t>Copyrights</t>
  </si>
  <si>
    <t>Getting Help</t>
  </si>
  <si>
    <t>000005</t>
  </si>
  <si>
    <t>000006</t>
  </si>
  <si>
    <t>000013</t>
  </si>
  <si>
    <t>000014</t>
  </si>
  <si>
    <t>000015</t>
  </si>
  <si>
    <t>000016</t>
  </si>
  <si>
    <t>000020</t>
  </si>
  <si>
    <t>000021</t>
  </si>
  <si>
    <t>000023</t>
  </si>
  <si>
    <t>000029</t>
  </si>
  <si>
    <t>000034</t>
  </si>
  <si>
    <t>000096</t>
  </si>
  <si>
    <t>000097</t>
  </si>
  <si>
    <t>000098</t>
  </si>
  <si>
    <t>000099</t>
  </si>
  <si>
    <t>000100</t>
  </si>
  <si>
    <t>000101</t>
  </si>
  <si>
    <t>000102</t>
  </si>
  <si>
    <t>000103</t>
  </si>
  <si>
    <t>000104</t>
  </si>
  <si>
    <t>000105</t>
  </si>
  <si>
    <t>000106</t>
  </si>
  <si>
    <t>000110</t>
  </si>
  <si>
    <t>CNMF-000002</t>
  </si>
  <si>
    <t>CNMF-000009</t>
  </si>
  <si>
    <t>CNMF-000010</t>
  </si>
  <si>
    <t>INMF-000028</t>
  </si>
  <si>
    <t>INMF-000040</t>
  </si>
  <si>
    <t>INMF-000042</t>
  </si>
  <si>
    <t>INMF-000059</t>
  </si>
  <si>
    <t>JPMF-000002</t>
  </si>
  <si>
    <t>JPMF-000007</t>
  </si>
  <si>
    <t>JPMF-000008</t>
  </si>
  <si>
    <t>JPMF-000010</t>
  </si>
  <si>
    <t>JPMF-000011</t>
  </si>
  <si>
    <t>Fournisseurs du produit</t>
  </si>
  <si>
    <t>Other vendors</t>
  </si>
  <si>
    <t>海外仕入先グループ</t>
  </si>
  <si>
    <t>関係会社</t>
  </si>
  <si>
    <t>関東仕入先グループ</t>
  </si>
  <si>
    <t>関西仕入先グループ</t>
  </si>
  <si>
    <t>000002 - City Power &amp; Light</t>
  </si>
  <si>
    <t>000003 - Ladybug Headquarter Supplies</t>
  </si>
  <si>
    <t>000004 - Office Supplies</t>
  </si>
  <si>
    <t>000006 - Respected Ox Services</t>
  </si>
  <si>
    <t>CN-001 - Contoso Asia</t>
  </si>
  <si>
    <t>CNMF-000001 - 信息有限公司</t>
  </si>
  <si>
    <t>CNMF-000002 - 商业投资有限公司</t>
  </si>
  <si>
    <t>CNMF-000003 - 蓝色远航航空有限公司</t>
  </si>
  <si>
    <t>INMF-000001 - Alpine ski House India Ltd.</t>
  </si>
  <si>
    <t>INMF-000004 - Coho Vineyard India</t>
  </si>
  <si>
    <t>JP-001 - Contoso Chemicals Japan</t>
  </si>
  <si>
    <t>US-101 - Fabrikam Electronics</t>
  </si>
  <si>
    <t>US-102 - Tailspin Parts</t>
  </si>
  <si>
    <t>US-104 - Fabrikam Supplier</t>
  </si>
  <si>
    <t>US-112 - Pack Packaging Ltd.</t>
  </si>
  <si>
    <t>US-113 - Add Ingredients Inc.</t>
  </si>
  <si>
    <t>INMF-000002 - Blue Younder India Airlines Ltd.</t>
  </si>
  <si>
    <t>CH-001 - Contoso Asia</t>
  </si>
  <si>
    <t>JPMF-000004 - ヤハー株式会社</t>
  </si>
  <si>
    <t>JPMF-000001 - クラウドワークステーション株式会社</t>
  </si>
  <si>
    <t>JPMF-000005 - 森元オートバイ会社</t>
  </si>
  <si>
    <t>JPMF-000002 - 大金鋼鉄株式会社</t>
  </si>
  <si>
    <t>JPMF-000003 - 久松コンサルティング会社</t>
  </si>
  <si>
    <t>P00001 - Microsoft Arc™ Keyboard</t>
  </si>
  <si>
    <t>P00002 - Natural Ergonomic Keyboard 4000</t>
  </si>
  <si>
    <t>P00003 - Microsoft Arc™ Mouse</t>
  </si>
  <si>
    <t>P00004 - Lifecam HD 5000</t>
  </si>
  <si>
    <t>P00005 - Microsoft® Office Visio® 2010</t>
  </si>
  <si>
    <t>P00006 - Office Professional 2010</t>
  </si>
  <si>
    <t>P00007 - Office Desk</t>
  </si>
  <si>
    <t>P00008 - Office Chair</t>
  </si>
  <si>
    <t>P00009 - Office Lamp</t>
  </si>
  <si>
    <t>P00010 - Office Table</t>
  </si>
  <si>
    <t>P00011 - Office Clock</t>
  </si>
  <si>
    <t>S00001 - Window washing</t>
  </si>
  <si>
    <t>S00002 - General Services</t>
  </si>
  <si>
    <t>S00003 - Light bulb changing</t>
  </si>
  <si>
    <t>S00004 - Lock repair</t>
  </si>
  <si>
    <t>P0002 - Speaker Damping Foam</t>
  </si>
  <si>
    <t>T0003 - SurroundSoundReceive</t>
  </si>
  <si>
    <t>T0004 - TelevisionM12037"</t>
  </si>
  <si>
    <t>T0005 - TelevisionHDTVX59052</t>
  </si>
  <si>
    <t>L0001 - MidRangeSpeaker2</t>
  </si>
  <si>
    <t>M0001 - Wiring Harness</t>
  </si>
  <si>
    <t>M0009 - Protective corners</t>
  </si>
  <si>
    <t>M0013 - Subwoofer</t>
  </si>
  <si>
    <t>S0001 - Installation services</t>
  </si>
  <si>
    <t>T0001 - SpeakerCable</t>
  </si>
  <si>
    <t>D0003 - StandardSpeaker</t>
  </si>
  <si>
    <t>M0003 - Tweeter Speaker Unit</t>
  </si>
  <si>
    <t>M2001 - Deionized water</t>
  </si>
  <si>
    <t>M2002 - Potassium Hydroxide</t>
  </si>
  <si>
    <t>M2003 - Sodium Hydroxide</t>
  </si>
  <si>
    <t>M2004 - EDTA</t>
  </si>
  <si>
    <t>M2005 - Oleic Acid</t>
  </si>
  <si>
    <t>M2006 - Olive Oil</t>
  </si>
  <si>
    <t>M2007 - Glycerine</t>
  </si>
  <si>
    <t>M2008 - Sodium Tallowate</t>
  </si>
  <si>
    <t>M2009 - Clean Fragrance</t>
  </si>
  <si>
    <t>M0018 - Polyol</t>
  </si>
  <si>
    <t>M0019 - Diisocyanate</t>
  </si>
  <si>
    <t>M0020 - Carbon Dioxide</t>
  </si>
  <si>
    <t>M0002 - Mid-Range Speaker Unit</t>
  </si>
  <si>
    <t>M0004 - Crossover</t>
  </si>
  <si>
    <t>M0008 - High End Cabinet</t>
  </si>
  <si>
    <t>M0021 - Front Grill - Cloth</t>
  </si>
  <si>
    <t>M0005 - Enclosure</t>
  </si>
  <si>
    <t>Unknown</t>
  </si>
  <si>
    <t>M8008 - Can - 12 FL Oz (335 ml)</t>
  </si>
  <si>
    <t>M8009 - Cardboard Box - 24 x 12 FL Oz (946 ml)</t>
  </si>
  <si>
    <t>M9005 - Plastic Bottle - 15.2 FL Oz (450 ml)</t>
  </si>
  <si>
    <t>M9006 - Cardboard Box - 12 x 15.2 FL Oz (450 ml)</t>
  </si>
  <si>
    <t>M7001 - Sulfur Dioxide</t>
  </si>
  <si>
    <t>M7002 - Sodium Benzoate</t>
  </si>
  <si>
    <t>M7003 - Sucrose</t>
  </si>
  <si>
    <t>M7004 - Fructose</t>
  </si>
  <si>
    <t>M8002 - Alpha Tocopheral</t>
  </si>
  <si>
    <t>M8003 - Vitamin A</t>
  </si>
  <si>
    <t>M8004 - Vitamin C</t>
  </si>
  <si>
    <t>M8005 - Vitamin E</t>
  </si>
  <si>
    <t>M8006 - Citric Acid</t>
  </si>
  <si>
    <t>M8007 - Honey</t>
  </si>
  <si>
    <t>M9002 - Beta Carotine</t>
  </si>
  <si>
    <t>M9003 - Malic Acid</t>
  </si>
  <si>
    <t>M9004 - Dextrose</t>
  </si>
  <si>
    <t>T0002 - ProjectorTelevision</t>
  </si>
  <si>
    <t>D0004 - HighEndSpeaker</t>
  </si>
  <si>
    <t>D0001 - MidRangeSpeaker</t>
  </si>
  <si>
    <t>P0001 - AcousticFoamPanel</t>
  </si>
  <si>
    <t>Purchase Order Outstanding Line Amount</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</si>
  <si>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</si>
  <si>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</si>
  <si>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</si>
  <si>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</si>
  <si>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</si>
  <si>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</si>
  <si>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</si>
  <si>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</si>
  <si>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</si>
  <si>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</si>
  <si>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</si>
  <si>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</si>
  <si>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</si>
  <si>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</si>
  <si>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</si>
  <si>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</si>
  <si>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</si>
  <si>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information about open purchase order lines. The data is being pulled from the Purchasing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</si>
</sst>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6" x14ac:knownFonts="1">
    <font>
      <sz val="11"/>
      <color theme="1"/>
      <name val="Calibri"/>
      <family val="2"/>
      <scheme val="minor"/>
    </font>
    <font>
      <b/>
      <sz val="20"/>
      <color theme="4"/>
      <name val="Calibri"/>
      <family val="2"/>
      <scheme val="minor"/>
    </font>
    <font>
      <sz val="10"/>
      <color theme="1"/>
      <name val="Segoe UI"/>
      <family val="2"/>
    </font>
    <font>
      <b/>
      <sz val="11"/>
      <color indexed="62"/>
      <name val="Segoe UI"/>
      <family val="2"/>
    </font>
    <font>
      <b/>
      <sz val="10"/>
      <color indexed="62"/>
      <name val="Segoe UI"/>
      <family val="2"/>
    </font>
    <font>
      <sz val="11"/>
      <color indexed="8"/>
      <name val="Segoe UI"/>
      <family val="2"/>
    </font>
    <font>
      <sz val="10"/>
      <color indexed="8"/>
      <name val="Segoe UI"/>
      <family val="2"/>
    </font>
    <font>
      <b/>
      <sz val="10"/>
      <color indexed="8"/>
      <name val="Segoe UI"/>
      <family val="2"/>
    </font>
    <font>
      <sz val="10"/>
      <name val="Arial"/>
      <family val="2"/>
    </font>
    <font>
      <b/>
      <sz val="10"/>
      <name val="Arial"/>
      <family val="2"/>
    </font>
    <font>
      <sz val="10"/>
      <name val="Segoe UI"/>
      <family val="2"/>
    </font>
    <font>
      <b/>
      <i/>
      <sz val="10"/>
      <name val="Segoe UI"/>
      <family val="2"/>
    </font>
    <font>
      <u/>
      <sz val="10"/>
      <color indexed="12"/>
      <name val="Arial"/>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rgb="FFFFFFFF"/>
        <bgColor indexed="64"/>
      </patternFill>
    </fill>
    <fill>
      <patternFill patternType="solid">
        <fgColor indexed="9"/>
        <bgColor indexed="64"/>
      </patternFill>
    </fill>
  </fills>
  <borders count="4">
    <border>
      <left/>
      <right/>
      <top/>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right/>
      <top/>
      <bottom style="medium">
        <color rgb="FFDA4848"/>
      </bottom>
      <diagonal/>
    </border>
  </borders>
  <cellStyleXfs count="6">
    <xf numFmtId="0" fontId="0" fillId="0" borderId="0"/>
    <xf numFmtId="0" fontId="3" fillId="0" borderId="1" applyNumberFormat="0" applyFill="0" applyAlignment="0" applyProtection="0"/>
    <xf numFmtId="0" fontId="5" fillId="0" borderId="0"/>
    <xf numFmtId="0" fontId="8" fillId="0" borderId="0"/>
    <xf numFmtId="0" fontId="12" fillId="0" borderId="0" applyNumberFormat="0" applyFill="0" applyBorder="0" applyAlignment="0" applyProtection="0">
      <alignment vertical="top"/>
      <protection locked="0"/>
    </xf>
    <xf numFmtId="0" fontId="5" fillId="0" borderId="0"/>
  </cellStyleXfs>
  <cellXfs count="21">
    <xf numFmtId="0" fontId="0" fillId="0" borderId="0" xfId="0"/>
    <xf numFmtId="164" fontId="0" fillId="0" borderId="0" xfId="0" applyNumberFormat="1"/>
    <xf numFmtId="0" fontId="0" fillId="0" borderId="0" xfId="0" pivotButton="1"/>
    <xf numFmtId="0" fontId="1" fillId="0" borderId="0" xfId="0" applyFont="1"/>
    <xf numFmtId="0" fontId="6" fillId="0" borderId="0" xfId="2" applyFont="1"/>
    <xf numFmtId="0" fontId="6" fillId="0" borderId="0" xfId="2" applyFont="1" applyAlignment="1">
      <alignment vertical="top"/>
    </xf>
    <xf numFmtId="0" fontId="7" fillId="0" borderId="0" xfId="2" applyFont="1" applyAlignment="1">
      <alignment vertical="top" wrapText="1"/>
    </xf>
    <xf numFmtId="0" fontId="7" fillId="0" borderId="0" xfId="2" applyFont="1" applyAlignment="1">
      <alignment horizontal="right" vertical="top"/>
    </xf>
    <xf numFmtId="0" fontId="7" fillId="0" borderId="0" xfId="2" applyFont="1" applyAlignment="1">
      <alignment vertical="top"/>
    </xf>
    <xf numFmtId="0" fontId="9" fillId="2" borderId="0" xfId="3" applyFont="1" applyFill="1" applyAlignment="1">
      <alignment vertical="top"/>
    </xf>
    <xf numFmtId="0" fontId="6" fillId="0" borderId="0" xfId="2" applyFont="1" applyAlignment="1">
      <alignment vertical="top" wrapText="1"/>
    </xf>
    <xf numFmtId="0" fontId="10" fillId="3" borderId="0" xfId="3" applyFont="1" applyFill="1" applyAlignment="1">
      <alignment vertical="top" wrapText="1"/>
    </xf>
    <xf numFmtId="0" fontId="11" fillId="3" borderId="2" xfId="3" applyFont="1" applyFill="1" applyBorder="1" applyAlignment="1">
      <alignment vertical="top" wrapText="1"/>
    </xf>
    <xf numFmtId="0" fontId="13" fillId="0" borderId="0" xfId="0" applyFont="1" applyAlignment="1">
      <alignment vertical="top"/>
    </xf>
    <xf numFmtId="0" fontId="4" fillId="0" borderId="3" xfId="1" applyFont="1" applyFill="1" applyBorder="1" applyAlignment="1">
      <alignment vertical="top"/>
    </xf>
    <xf numFmtId="0" fontId="2" fillId="0" borderId="0" xfId="0" applyFont="1" applyAlignment="1">
      <alignment vertical="top" wrapText="1"/>
    </xf>
    <xf numFmtId="0" fontId="2" fillId="0" borderId="0" xfId="0" applyFont="1" applyAlignment="1">
      <alignment vertical="top"/>
    </xf>
    <xf numFmtId="0" fontId="2" fillId="0" borderId="0" xfId="0" applyFont="1"/>
    <xf numFmtId="0" fontId="14" fillId="0" borderId="0" xfId="0" applyFont="1" applyAlignment="1">
      <alignment vertical="top"/>
    </xf>
    <xf numFmtId="0" fontId="15" fillId="0" borderId="0" xfId="0" applyFont="1" applyAlignment="1">
      <alignment vertical="top" wrapText="1"/>
    </xf>
    <xf numFmtId="0" fontId="12" fillId="0" borderId="0" xfId="4" applyAlignment="1" applyProtection="1">
      <alignment vertical="top"/>
    </xf>
  </cellXfs>
  <cellStyles count="6">
    <cellStyle name="Heading 3 2" xfId="1"/>
    <cellStyle name="Hyperlink 3" xfId="4"/>
    <cellStyle name="Normal" xfId="0" builtinId="0"/>
    <cellStyle name="Normal 2" xfId="5"/>
    <cellStyle name="Normal 2 4"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theme" Target="theme/theme1.xml"/><Relationship Id="rId5" Type="http://schemas.openxmlformats.org/officeDocument/2006/relationships/pivotCacheDefinition" Target="pivotCache/pivotCacheDefinition2.xml"/><Relationship Id="rId15" Type="http://schemas.openxmlformats.org/officeDocument/2006/relationships/sheetMetadata" Target="metadata.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38100</xdr:colOff>
      <xdr:row>2</xdr:row>
      <xdr:rowOff>180974</xdr:rowOff>
    </xdr:from>
    <xdr:to>
      <xdr:col>3</xdr:col>
      <xdr:colOff>1504950</xdr:colOff>
      <xdr:row>10</xdr:row>
      <xdr:rowOff>28574</xdr:rowOff>
    </xdr:to>
    <mc:AlternateContent xmlns:mc="http://schemas.openxmlformats.org/markup-compatibility/2006" xmlns:a14="http://schemas.microsoft.com/office/drawing/2010/main">
      <mc:Choice Requires="a14">
        <xdr:graphicFrame macro="">
          <xdr:nvGraphicFramePr>
            <xdr:cNvPr id="2"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571500" y="704849"/>
              <a:ext cx="3343275" cy="1371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1619250</xdr:colOff>
      <xdr:row>2</xdr:row>
      <xdr:rowOff>180974</xdr:rowOff>
    </xdr:from>
    <xdr:to>
      <xdr:col>4</xdr:col>
      <xdr:colOff>352425</xdr:colOff>
      <xdr:row>10</xdr:row>
      <xdr:rowOff>28574</xdr:rowOff>
    </xdr:to>
    <mc:AlternateContent xmlns:mc="http://schemas.openxmlformats.org/markup-compatibility/2006" xmlns:a14="http://schemas.microsoft.com/office/drawing/2010/main">
      <mc:Choice Requires="a14">
        <xdr:graphicFrame macro="">
          <xdr:nvGraphicFramePr>
            <xdr:cNvPr id="6" name="Country Code"/>
            <xdr:cNvGraphicFramePr/>
          </xdr:nvGraphicFramePr>
          <xdr:xfrm>
            <a:off x="0" y="0"/>
            <a:ext cx="0" cy="0"/>
          </xdr:xfrm>
          <a:graphic>
            <a:graphicData uri="http://schemas.microsoft.com/office/drawing/2010/slicer">
              <sle:slicer xmlns:sle="http://schemas.microsoft.com/office/drawing/2010/slicer" name="Country Code"/>
            </a:graphicData>
          </a:graphic>
        </xdr:graphicFrame>
      </mc:Choice>
      <mc:Fallback xmlns="">
        <xdr:sp macro="" textlink="">
          <xdr:nvSpPr>
            <xdr:cNvPr id="0" name=""/>
            <xdr:cNvSpPr>
              <a:spLocks noTextEdit="1"/>
            </xdr:cNvSpPr>
          </xdr:nvSpPr>
          <xdr:spPr>
            <a:xfrm>
              <a:off x="4029075" y="704849"/>
              <a:ext cx="1828800" cy="1371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466725</xdr:colOff>
      <xdr:row>2</xdr:row>
      <xdr:rowOff>180974</xdr:rowOff>
    </xdr:from>
    <xdr:to>
      <xdr:col>5</xdr:col>
      <xdr:colOff>1800225</xdr:colOff>
      <xdr:row>10</xdr:row>
      <xdr:rowOff>28574</xdr:rowOff>
    </xdr:to>
    <mc:AlternateContent xmlns:mc="http://schemas.openxmlformats.org/markup-compatibility/2006" xmlns:a14="http://schemas.microsoft.com/office/drawing/2010/main">
      <mc:Choice Requires="a14">
        <xdr:graphicFrame macro="">
          <xdr:nvGraphicFramePr>
            <xdr:cNvPr id="7" name="Vendor"/>
            <xdr:cNvGraphicFramePr/>
          </xdr:nvGraphicFramePr>
          <xdr:xfrm>
            <a:off x="0" y="0"/>
            <a:ext cx="0" cy="0"/>
          </xdr:xfrm>
          <a:graphic>
            <a:graphicData uri="http://schemas.microsoft.com/office/drawing/2010/slicer">
              <sle:slicer xmlns:sle="http://schemas.microsoft.com/office/drawing/2010/slicer" name="Vendor"/>
            </a:graphicData>
          </a:graphic>
        </xdr:graphicFrame>
      </mc:Choice>
      <mc:Fallback xmlns="">
        <xdr:sp macro="" textlink="">
          <xdr:nvSpPr>
            <xdr:cNvPr id="0" name=""/>
            <xdr:cNvSpPr>
              <a:spLocks noTextEdit="1"/>
            </xdr:cNvSpPr>
          </xdr:nvSpPr>
          <xdr:spPr>
            <a:xfrm>
              <a:off x="5972175" y="704849"/>
              <a:ext cx="2286000" cy="1371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1914525</xdr:colOff>
      <xdr:row>2</xdr:row>
      <xdr:rowOff>180974</xdr:rowOff>
    </xdr:from>
    <xdr:to>
      <xdr:col>8</xdr:col>
      <xdr:colOff>19050</xdr:colOff>
      <xdr:row>10</xdr:row>
      <xdr:rowOff>28574</xdr:rowOff>
    </xdr:to>
    <mc:AlternateContent xmlns:mc="http://schemas.openxmlformats.org/markup-compatibility/2006" xmlns:a14="http://schemas.microsoft.com/office/drawing/2010/main">
      <mc:Choice Requires="a14">
        <xdr:graphicFrame macro="">
          <xdr:nvGraphicFramePr>
            <xdr:cNvPr id="8"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8372475" y="704849"/>
              <a:ext cx="2743200" cy="1371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0.635629629629" createdVersion="3" refreshedVersion="6" minRefreshableVersion="3" recordCount="0" supportSubquery="1" supportAdvancedDrill="1">
  <cacheSource type="external" connectionId="1"/>
  <cacheFields count="29">
    <cacheField name="[Measures].[Purchase Order Outstanding Quantity]" caption="Purchase Order Outstanding Quantity" numFmtId="0" hierarchy="50" level="32767"/>
    <cacheField name="[Purchase Order Number].[Purchase Order No].[Purchase Order No]" caption="Purchase Order No" numFmtId="0" hierarchy="37" level="1">
      <sharedItems count="35">
        <s v="[Purchase Order Number].[Purchase Order No].&amp;[000005]" c="000005"/>
        <s v="[Purchase Order Number].[Purchase Order No].&amp;[000006]" c="000006"/>
        <s v="[Purchase Order Number].[Purchase Order No].&amp;[000013]" c="000013"/>
        <s v="[Purchase Order Number].[Purchase Order No].&amp;[000014]" c="000014"/>
        <s v="[Purchase Order Number].[Purchase Order No].&amp;[000015]" c="000015"/>
        <s v="[Purchase Order Number].[Purchase Order No].&amp;[000016]" c="000016"/>
        <s v="[Purchase Order Number].[Purchase Order No].&amp;[000020]" c="000020"/>
        <s v="[Purchase Order Number].[Purchase Order No].&amp;[000021]" c="000021"/>
        <s v="[Purchase Order Number].[Purchase Order No].&amp;[000023]" c="000023"/>
        <s v="[Purchase Order Number].[Purchase Order No].&amp;[000029]" c="000029"/>
        <s v="[Purchase Order Number].[Purchase Order No].&amp;[000034]" c="000034"/>
        <s v="[Purchase Order Number].[Purchase Order No].&amp;[000096]" c="000096"/>
        <s v="[Purchase Order Number].[Purchase Order No].&amp;[000097]" c="000097"/>
        <s v="[Purchase Order Number].[Purchase Order No].&amp;[000098]" c="000098"/>
        <s v="[Purchase Order Number].[Purchase Order No].&amp;[000099]" c="000099"/>
        <s v="[Purchase Order Number].[Purchase Order No].&amp;[000100]" c="000100"/>
        <s v="[Purchase Order Number].[Purchase Order No].&amp;[000101]" c="000101"/>
        <s v="[Purchase Order Number].[Purchase Order No].&amp;[000102]" c="000102"/>
        <s v="[Purchase Order Number].[Purchase Order No].&amp;[000103]" c="000103"/>
        <s v="[Purchase Order Number].[Purchase Order No].&amp;[000104]" c="000104"/>
        <s v="[Purchase Order Number].[Purchase Order No].&amp;[000105]" c="000105"/>
        <s v="[Purchase Order Number].[Purchase Order No].&amp;[000106]" c="000106"/>
        <s v="[Purchase Order Number].[Purchase Order No].&amp;[000110]" c="000110"/>
        <s v="[Purchase Order Number].[Purchase Order No].&amp;[CNMF-000002]" c="CNMF-000002"/>
        <s v="[Purchase Order Number].[Purchase Order No].&amp;[CNMF-000009]" c="CNMF-000009"/>
        <s v="[Purchase Order Number].[Purchase Order No].&amp;[CNMF-000010]" c="CNMF-000010"/>
        <s v="[Purchase Order Number].[Purchase Order No].&amp;[INMF-000028]" c="INMF-000028"/>
        <s v="[Purchase Order Number].[Purchase Order No].&amp;[INMF-000040]" c="INMF-000040"/>
        <s v="[Purchase Order Number].[Purchase Order No].&amp;[INMF-000042]" c="INMF-000042"/>
        <s v="[Purchase Order Number].[Purchase Order No].&amp;[INMF-000059]" c="INMF-000059"/>
        <s v="[Purchase Order Number].[Purchase Order No].&amp;[JPMF-000002]" c="JPMF-000002"/>
        <s v="[Purchase Order Number].[Purchase Order No].&amp;[JPMF-000007]" c="JPMF-000007"/>
        <s v="[Purchase Order Number].[Purchase Order No].&amp;[JPMF-000008]" c="JPMF-000008"/>
        <s v="[Purchase Order Number].[Purchase Order No].&amp;[JPMF-000010]" c="JPMF-000010"/>
        <s v="[Purchase Order Number].[Purchase Order No].&amp;[JPMF-000011]" c="JPMF-000011"/>
      </sharedItems>
    </cacheField>
    <cacheField name="[Document Status].[Document Status].[Document Status]" caption="Document Status" numFmtId="0" hierarchy="7" level="1">
      <sharedItems containsSemiMixedTypes="0" containsString="0"/>
    </cacheField>
    <cacheField name="[Document Date].[Date YQMD].[Year]" caption="Year" numFmtId="0" hierarchy="3" level="1">
      <sharedItems containsSemiMixedTypes="0" containsString="0"/>
    </cacheField>
    <cacheField name="[Document Date].[Date YQMD].[Quarter]" caption="Quarter" numFmtId="0" hierarchy="3" level="2">
      <sharedItems containsSemiMixedTypes="0" containsString="0"/>
    </cacheField>
    <cacheField name="[Document Date].[Date YQMD].[Month]" caption="Month" numFmtId="0" hierarchy="3" level="3">
      <sharedItems containsSemiMixedTypes="0" containsString="0"/>
    </cacheField>
    <cacheField name="[Document Date].[Date YQMD].[Day]" caption="Day" numFmtId="0" hierarchy="3" level="4">
      <sharedItems containsSemiMixedTypes="0" containsString="0"/>
    </cacheField>
    <cacheField name="[Document Date].[Date YQMD].[Quarter].[Year]" caption="Year" propertyName="Year" numFmtId="0" hierarchy="3" level="2" memberPropertyField="1">
      <sharedItems containsSemiMixedTypes="0" containsString="0"/>
    </cacheField>
    <cacheField name="[Document Date].[Date YQMD].[Month].[Year Quarter]" caption="Year Quarter" propertyName="Year Quarter" numFmtId="0" hierarchy="3" level="3" memberPropertyField="1">
      <sharedItems containsSemiMixedTypes="0" containsString="0"/>
    </cacheField>
    <cacheField name="[Document Date].[Date YQMD].[Day].[Month]" caption="Month" propertyName="Month" numFmtId="0" hierarchy="3" level="4" memberPropertyField="1">
      <sharedItems containsSemiMixedTypes="0" containsString="0"/>
    </cacheField>
    <cacheField name="[Document Date].[Date YQMD].[Day].[Quarter]" caption="Quarter" propertyName="Quarter" numFmtId="0" hierarchy="3" level="4" memberPropertyField="1">
      <sharedItems containsSemiMixedTypes="0" containsString="0"/>
    </cacheField>
    <cacheField name="[Document Date].[Date YQMD].[Day].[Year Month]" caption="Year Month" propertyName="Year Month" numFmtId="0" hierarchy="3" level="4" memberPropertyField="1">
      <sharedItems containsSemiMixedTypes="0" containsString="0"/>
    </cacheField>
    <cacheField name="[Order Account].[Vendor Group Code].[Vendor Group Code]" caption="Vendor Group Code" numFmtId="0" hierarchy="34" level="1">
      <sharedItems count="8">
        <s v="[Order Account].[Vendor Group Code].&amp;[DOM]" c="Domestic Vendors"/>
        <s v="[Order Account].[Vendor Group Code].&amp;[10]" c="Fournisseurs du produit"/>
        <s v="[Order Account].[Vendor Group Code].&amp;[30]" c="Other vendors"/>
        <s v="[Order Account].[Vendor Group Code].&amp;[40]" c="Other vendors"/>
        <s v="[Order Account].[Vendor Group Code].&amp;[VG03]" c="海外仕入先グループ"/>
        <s v="[Order Account].[Vendor Group Code].&amp;[VG04]" c="関係会社"/>
        <s v="[Order Account].[Vendor Group Code].&amp;[VG01]" c="関東仕入先グループ"/>
        <s v="[Order Account].[Vendor Group Code].&amp;[VG02]" c="関西仕入先グループ"/>
      </sharedItems>
    </cacheField>
    <cacheField name="[Order Account].[Vendor].[Vendor]" caption="Vendor" numFmtId="0" hierarchy="33" level="1" mappingCount="11">
      <sharedItems count="23">
        <s v="[Order Account].[Vendor].&amp;[000002]" c="000002 - City Power &amp; Light" cp="11">
          <x/>
          <x/>
          <x/>
          <x/>
          <x/>
          <x/>
          <x/>
          <x/>
          <x/>
          <x/>
          <x/>
        </s>
        <s v="[Order Account].[Vendor].&amp;[000003]" c="000003 - Ladybug Headquarter Supplies" cp="11">
          <x/>
          <x/>
          <x v="1"/>
          <x/>
          <x v="1"/>
          <x v="1"/>
          <x/>
          <x/>
          <x v="1"/>
          <x/>
          <x v="1"/>
        </s>
        <s v="[Order Account].[Vendor].&amp;[000004]" c="000004 - Office Supplies" cp="11">
          <x/>
          <x/>
          <x v="1"/>
          <x/>
          <x v="1"/>
          <x v="1"/>
          <x/>
          <x/>
          <x v="1"/>
          <x/>
          <x v="2"/>
        </s>
        <s v="[Order Account].[Vendor].&amp;[000006]" c="000006 - Respected Ox Services" cp="11">
          <x/>
          <x/>
          <x v="1"/>
          <x/>
          <x v="1"/>
          <x v="1"/>
          <x/>
          <x/>
          <x v="1"/>
          <x/>
          <x v="3"/>
        </s>
        <s v="[Order Account].[Vendor].&amp;[CH-001]" c="CH-001 - Contoso Asia" cp="11">
          <x/>
          <x/>
          <x v="2"/>
          <x/>
          <x v="2"/>
          <x v="1"/>
          <x v="1"/>
          <x v="1"/>
          <x v="1"/>
          <x v="1"/>
          <x v="4"/>
        </s>
        <s v="[Order Account].[Vendor].&amp;[CN-001]" c="CN-001 - Contoso Asia" cp="11">
          <x v="1"/>
          <x v="1"/>
          <x v="2"/>
          <x/>
          <x v="2"/>
          <x v="1"/>
          <x v="1"/>
          <x v="2"/>
          <x v="1"/>
          <x v="2"/>
          <x v="4"/>
        </s>
        <s v="[Order Account].[Vendor].&amp;[CNMF-000001]" c="CNMF-000001 - 信息有限公司" cp="11">
          <x/>
          <x/>
          <x v="3"/>
          <x/>
          <x v="2"/>
          <x v="1"/>
          <x/>
          <x v="3"/>
          <x v="2"/>
          <x v="2"/>
          <x v="5"/>
        </s>
        <s v="[Order Account].[Vendor].&amp;[CNMF-000002]" c="CNMF-000002 - 商业投资有限公司" cp="11">
          <x/>
          <x/>
          <x v="1"/>
          <x/>
          <x v="1"/>
          <x v="1"/>
          <x/>
          <x v="3"/>
          <x v="1"/>
          <x v="2"/>
          <x v="6"/>
        </s>
        <s v="[Order Account].[Vendor].&amp;[CNMF-000003]" c="CNMF-000003 - 蓝色远航航空有限公司" cp="11">
          <x/>
          <x/>
          <x v="1"/>
          <x/>
          <x v="1"/>
          <x v="1"/>
          <x/>
          <x v="3"/>
          <x v="1"/>
          <x v="2"/>
          <x v="7"/>
        </s>
        <s v="[Order Account].[Vendor].&amp;[INMF-000001]" c="INMF-000001 - Alpine ski House India Ltd." cp="11">
          <x/>
          <x/>
          <x v="4"/>
          <x/>
          <x v="3"/>
          <x v="2"/>
          <x/>
          <x v="2"/>
          <x v="3"/>
          <x v="2"/>
          <x v="8"/>
        </s>
        <s v="[Order Account].[Vendor].&amp;[INMF-000002]" c="INMF-000002 - Blue Younder India Airlines Ltd." cp="11">
          <x/>
          <x/>
          <x v="5"/>
          <x/>
          <x v="3"/>
          <x v="3"/>
          <x/>
          <x v="4"/>
          <x v="4"/>
          <x v="1"/>
          <x v="9"/>
        </s>
        <s v="[Order Account].[Vendor].&amp;[INMF-000004]" c="INMF-000004 - Coho Vineyard India" cp="11">
          <x/>
          <x/>
          <x v="4"/>
          <x/>
          <x v="3"/>
          <x v="2"/>
          <x/>
          <x v="2"/>
          <x v="3"/>
          <x v="2"/>
          <x v="10"/>
        </s>
        <s v="[Order Account].[Vendor].&amp;[JP-001]" c="JP-001 - Contoso Chemicals Japan" cp="11">
          <x/>
          <x/>
          <x v="6"/>
          <x/>
          <x v="4"/>
          <x v="1"/>
          <x/>
          <x v="1"/>
          <x v="1"/>
          <x v="2"/>
          <x v="11"/>
        </s>
        <s v="[Order Account].[Vendor].&amp;[JPMF-000001]" c="JPMF-000001 - クラウドワークステーション株式会社" cp="11">
          <x/>
          <x/>
          <x v="7"/>
          <x/>
          <x v="4"/>
          <x v="1"/>
          <x/>
          <x v="5"/>
          <x v="1"/>
          <x v="3"/>
          <x v="12"/>
        </s>
        <s v="[Order Account].[Vendor].&amp;[JPMF-000002]" c="JPMF-000002 - 大金鋼鉄株式会社" cp="11">
          <x/>
          <x/>
          <x v="8"/>
          <x/>
          <x v="4"/>
          <x v="1"/>
          <x/>
          <x v="5"/>
          <x v="1"/>
          <x v="4"/>
          <x v="13"/>
        </s>
        <s v="[Order Account].[Vendor].&amp;[JPMF-000003]" c="JPMF-000003 - 久松コンサルティング会社" cp="11">
          <x/>
          <x/>
          <x v="9"/>
          <x/>
          <x v="4"/>
          <x v="1"/>
          <x/>
          <x v="5"/>
          <x v="1"/>
          <x v="5"/>
          <x v="14"/>
        </s>
        <s v="[Order Account].[Vendor].&amp;[JPMF-000004]" c="JPMF-000004 - ヤハー株式会社" cp="11">
          <x/>
          <x/>
          <x v="10"/>
          <x/>
          <x v="4"/>
          <x v="1"/>
          <x/>
          <x v="5"/>
          <x v="1"/>
          <x v="6"/>
          <x v="15"/>
        </s>
        <s v="[Order Account].[Vendor].&amp;[JPMF-000005]" c="JPMF-000005 - 森元オートバイ会社" cp="11">
          <x/>
          <x/>
          <x v="11"/>
          <x/>
          <x v="4"/>
          <x v="1"/>
          <x/>
          <x v="5"/>
          <x v="1"/>
          <x v="3"/>
          <x v="16"/>
        </s>
        <s v="[Order Account].[Vendor].&amp;[US-101]" c="US-101 - Fabrikam Electronics" cp="11">
          <x v="1"/>
          <x v="1"/>
          <x v="12"/>
          <x/>
          <x v="5"/>
          <x v="1"/>
          <x v="2"/>
          <x v="1"/>
          <x v="5"/>
          <x v="2"/>
          <x v="17"/>
        </s>
        <s v="[Order Account].[Vendor].&amp;[US-102]" c="US-102 - Tailspin Parts" cp="11">
          <x v="1"/>
          <x v="1"/>
          <x v="13"/>
          <x/>
          <x/>
          <x v="4"/>
          <x v="3"/>
          <x v="1"/>
          <x v="6"/>
          <x v="2"/>
          <x v="18"/>
        </s>
        <s v="[Order Account].[Vendor].&amp;[US-104]" c="US-104 - Fabrikam Supplier" cp="11">
          <x v="1"/>
          <x v="1"/>
          <x v="14"/>
          <x/>
          <x/>
          <x v="5"/>
          <x v="4"/>
          <x v="1"/>
          <x v="7"/>
          <x v="2"/>
          <x v="19"/>
        </s>
        <s v="[Order Account].[Vendor].&amp;[US-112]" c="US-112 - Pack Packaging Ltd." cp="11">
          <x/>
          <x/>
          <x v="15"/>
          <x/>
          <x/>
          <x v="6"/>
          <x v="5"/>
          <x v="1"/>
          <x v="6"/>
          <x v="2"/>
          <x v="20"/>
        </s>
        <s v="[Order Account].[Vendor].&amp;[US-113]" c="US-113 - Add Ingredients Inc." cp="11">
          <x/>
          <x/>
          <x v="16"/>
          <x/>
          <x/>
          <x v="7"/>
          <x v="6"/>
          <x v="1"/>
          <x v="8"/>
          <x v="2"/>
          <x v="21"/>
        </s>
      </sharedItems>
      <mpMap v="14"/>
      <mpMap v="15"/>
      <mpMap v="16"/>
      <mpMap v="17"/>
      <mpMap v="18"/>
      <mpMap v="19"/>
      <mpMap v="20"/>
      <mpMap v="21"/>
      <mpMap v="22"/>
      <mpMap v="23"/>
      <mpMap v="24"/>
    </cacheField>
    <cacheField name="[Order Account].[Vendor].[Vendor].[Business Segment]" caption="Business Segment" propertyName="Business Segment" numFmtId="0" hierarchy="33" level="1" memberPropertyField="1">
      <sharedItems count="2">
        <s v=""/>
        <s v="Wholesale"/>
      </sharedItems>
    </cacheField>
    <cacheField name="[Order Account].[Vendor].[Vendor].[Business Subsegment]" caption="Business Subsegment" propertyName="Business Subsegment" numFmtId="0" hierarchy="33" level="1" memberPropertyField="1">
      <sharedItems count="2">
        <s v=""/>
        <s v="Electronics"/>
      </sharedItems>
    </cacheField>
    <cacheField name="[Order Account].[Vendor].[Vendor].[City]" caption="City" propertyName="City" numFmtId="0" hierarchy="33" level="1" memberPropertyField="1">
      <sharedItems count="17">
        <s v="Maple"/>
        <s v=""/>
        <s v="Beijing"/>
        <s v="南开区"/>
        <s v="Bangalore"/>
        <s v="Mumbai"/>
        <s v="Yokohama"/>
        <s v="前橋市"/>
        <s v="東京市"/>
        <s v="京都市"/>
        <s v="札幌市"/>
        <s v="長崎市"/>
        <s v="Guadaljara"/>
        <s v="Marietta"/>
        <s v="Minneapolis"/>
        <s v="Atlanta"/>
        <s v="Tampa"/>
      </sharedItems>
    </cacheField>
    <cacheField name="[Order Account].[Vendor].[Vendor].[Company Chain ID]" caption="Company Chain ID" propertyName="Company Chain ID" numFmtId="0" hierarchy="33" level="1" memberPropertyField="1">
      <sharedItems count="1">
        <s v=""/>
      </sharedItems>
    </cacheField>
    <cacheField name="[Order Account].[Vendor].[Vendor].[Country Code]" caption="Country Code" propertyName="Country Code" numFmtId="0" hierarchy="33" level="1" memberPropertyField="1">
      <sharedItems count="6">
        <s v="United States"/>
        <s v=""/>
        <s v="China"/>
        <s v="India"/>
        <s v="Japan"/>
        <s v="Mexico"/>
      </sharedItems>
    </cacheField>
    <cacheField name="[Order Account].[Vendor].[Vendor].[County]" caption="County" propertyName="County" numFmtId="0" hierarchy="33" level="1" memberPropertyField="1">
      <sharedItems count="8">
        <s v="King County"/>
        <s v=""/>
        <s v="Bangalore"/>
        <s v="Mumbai"/>
        <s v="Cobb"/>
        <s v="Hennepin"/>
        <s v="Fulton"/>
        <s v="Hillsborough"/>
      </sharedItems>
    </cacheField>
    <cacheField name="[Order Account].[Vendor].[Vendor].[Line of Business]" caption="Line of Business" propertyName="Line of Business" numFmtId="0" hierarchy="33" level="1" memberPropertyField="1">
      <sharedItems count="7">
        <s v=""/>
        <s v="Printed circuit boards"/>
        <s v="Electronic equipment"/>
        <s v="Miscellaneous plastics products"/>
        <s v="Nuts, bolts, screws, &amp; rivets"/>
        <s v="Paperboard containers &amp; boxes"/>
        <s v="Flavoring extracts and flavoring syrups, not elsewhere class"/>
      </sharedItems>
    </cacheField>
    <cacheField name="[Order Account].[Vendor].[Vendor].[Payment Terms]" caption="Payment Terms" propertyName="Payment Terms" numFmtId="0" hierarchy="33" level="1" memberPropertyField="1">
      <sharedItems count="6">
        <s v="Current Month + 15 days"/>
        <s v="Net 30 days"/>
        <s v="Net 10 days"/>
        <s v=""/>
        <s v="Net 30"/>
        <s v="月末締翌月末払い"/>
      </sharedItems>
    </cacheField>
    <cacheField name="[Order Account].[Vendor].[Vendor].[State]" caption="State" propertyName="State" numFmtId="0" hierarchy="33" level="1" memberPropertyField="1">
      <sharedItems count="9">
        <s v="Washington"/>
        <s v=""/>
        <s v="天津市"/>
        <s v="Karnataka"/>
        <s v="Maharastra"/>
        <s v="Jalisco"/>
        <s v="Georgia"/>
        <s v="Minnesota"/>
        <s v="Florida"/>
      </sharedItems>
    </cacheField>
    <cacheField name="[Order Account].[Vendor].[Vendor].[Vendor Group Code]" caption="Vendor Group Code" propertyName="Vendor Group Code" numFmtId="0" hierarchy="33" level="1" memberPropertyField="1">
      <sharedItems count="7">
        <s v="Domestic Vendors"/>
        <s v="Other vendors"/>
        <s v="Fournisseurs du produit"/>
        <s v="関係会社"/>
        <s v="関東仕入先グループ"/>
        <s v="関西仕入先グループ"/>
        <s v="海外仕入先グループ"/>
      </sharedItems>
    </cacheField>
    <cacheField name="[Order Account].[Vendor].[Vendor].[Vendor Name]" caption="Vendor Name" propertyName="Vendor Name" numFmtId="0" hierarchy="33" level="1" memberPropertyField="1">
      <sharedItems count="22">
        <s v="City Power &amp; Light"/>
        <s v="Ladybug Headquarter Supplies"/>
        <s v="Office Supplies"/>
        <s v="Respected Ox Services"/>
        <s v="Contoso Asia"/>
        <s v="信息有限公司"/>
        <s v="商业投资有限公司"/>
        <s v="蓝色远航航空有限公司"/>
        <s v="Alpine ski House India Ltd."/>
        <s v="Blue Younder India Airlines Ltd."/>
        <s v="Coho Vineyard India"/>
        <s v="Contoso Chemicals Japan"/>
        <s v="クラウドワークステーション株式会社"/>
        <s v="大金鋼鉄株式会社"/>
        <s v="久松コンサルティング会社"/>
        <s v="ヤハー株式会社"/>
        <s v="森元オートバイ会社"/>
        <s v="Fabrikam Electronics"/>
        <s v="Tailspin Parts"/>
        <s v="Fabrikam Supplier"/>
        <s v="Pack Packaging Ltd."/>
        <s v="Add Ingredients Inc."/>
      </sharedItems>
    </cacheField>
    <cacheField name="[Item].[Item].[Item]" caption="Item" numFmtId="0" hierarchy="20" level="1" mappingCount="2">
      <sharedItems count="66">
        <s v="[Item].[Item].&amp;[D0001]" c="D0001 - MidRangeSpeaker" cp="2">
          <x/>
          <x/>
        </s>
        <s v="[Item].[Item].&amp;[D0003]" c="D0003 - StandardSpeaker" cp="2">
          <x/>
          <x/>
        </s>
        <s v="[Item].[Item].&amp;[D0004]" c="D0004 - HighEndSpeaker" cp="2">
          <x/>
          <x/>
        </s>
        <s v="[Item].[Item].&amp;[L0001]" c="L0001 - MidRangeSpeaker2" cp="2">
          <x/>
          <x/>
        </s>
        <s v="[Item].[Item].&amp;[M0001]" c="M0001 - Wiring Harness" cp="2">
          <x v="1"/>
          <x/>
        </s>
        <s v="[Item].[Item].&amp;[M0002]" c="M0002 - Mid-Range Speaker Unit" cp="2">
          <x v="1"/>
          <x/>
        </s>
        <s v="[Item].[Item].&amp;[M0003]" c="M0003 - Tweeter Speaker Unit" cp="2">
          <x v="1"/>
          <x/>
        </s>
        <s v="[Item].[Item].&amp;[M0004]" c="M0004 - Crossover" cp="2">
          <x v="1"/>
          <x/>
        </s>
        <s v="[Item].[Item].&amp;[M0005]" c="M0005 - Enclosure" cp="2">
          <x v="1"/>
          <x/>
        </s>
        <s v="[Item].[Item].&amp;[M0008]" c="M0008 - High End Cabinet" cp="2">
          <x v="1"/>
          <x/>
        </s>
        <s v="[Item].[Item].&amp;[M0009]" c="M0009 - Protective corners" cp="2">
          <x v="1"/>
          <x/>
        </s>
        <s v="[Item].[Item].&amp;[M0013]" c="M0013 - Subwoofer" cp="2">
          <x v="2"/>
          <x/>
        </s>
        <s v="[Item].[Item].&amp;[M0018]" c="M0018 - Polyol" cp="2">
          <x v="1"/>
          <x/>
        </s>
        <s v="[Item].[Item].&amp;[M0019]" c="M0019 - Diisocyanate" cp="2">
          <x v="1"/>
          <x/>
        </s>
        <s v="[Item].[Item].&amp;[M0020]" c="M0020 - Carbon Dioxide" cp="2">
          <x v="1"/>
          <x/>
        </s>
        <s v="[Item].[Item].&amp;[M0021]" c="M0021 - Front Grill - Cloth" cp="2">
          <x v="1"/>
          <x/>
        </s>
        <s v="[Item].[Item].&amp;[M2001]" c="M2001 - Deionized water" cp="2">
          <x v="3"/>
          <x/>
        </s>
        <s v="[Item].[Item].&amp;[M2002]" c="M2002 - Potassium Hydroxide" cp="2">
          <x v="3"/>
          <x/>
        </s>
        <s v="[Item].[Item].&amp;[M2003]" c="M2003 - Sodium Hydroxide" cp="2">
          <x v="3"/>
          <x/>
        </s>
        <s v="[Item].[Item].&amp;[M2004]" c="M2004 - EDTA" cp="2">
          <x v="3"/>
          <x/>
        </s>
        <s v="[Item].[Item].&amp;[M2005]" c="M2005 - Oleic Acid" cp="2">
          <x v="3"/>
          <x/>
        </s>
        <s v="[Item].[Item].&amp;[M2006]" c="M2006 - Olive Oil" cp="2">
          <x v="3"/>
          <x/>
        </s>
        <s v="[Item].[Item].&amp;[M2007]" c="M2007 - Glycerine" cp="2">
          <x v="3"/>
          <x/>
        </s>
        <s v="[Item].[Item].&amp;[M2008]" c="M2008 - Sodium Tallowate" cp="2">
          <x v="3"/>
          <x/>
        </s>
        <s v="[Item].[Item].&amp;[M2009]" c="M2009 - Clean Fragrance" cp="2">
          <x v="3"/>
          <x/>
        </s>
        <s v="[Item].[Item].&amp;[M7001]" c="M7001 - Sulfur Dioxide" cp="2">
          <x v="4"/>
          <x/>
        </s>
        <s v="[Item].[Item].&amp;[M7002]" c="M7002 - Sodium Benzoate" cp="2">
          <x v="4"/>
          <x/>
        </s>
        <s v="[Item].[Item].&amp;[M7003]" c="M7003 - Sucrose" cp="2">
          <x v="4"/>
          <x/>
        </s>
        <s v="[Item].[Item].&amp;[M7004]" c="M7004 - Fructose" cp="2">
          <x v="4"/>
          <x/>
        </s>
        <s v="[Item].[Item].&amp;[M8002]" c="M8002 - Alpha Tocopheral" cp="2">
          <x v="4"/>
          <x/>
        </s>
        <s v="[Item].[Item].&amp;[M8003]" c="M8003 - Vitamin A" cp="2">
          <x v="4"/>
          <x/>
        </s>
        <s v="[Item].[Item].&amp;[M8004]" c="M8004 - Vitamin C" cp="2">
          <x v="4"/>
          <x/>
        </s>
        <s v="[Item].[Item].&amp;[M8005]" c="M8005 - Vitamin E" cp="2">
          <x v="4"/>
          <x/>
        </s>
        <s v="[Item].[Item].&amp;[M8006]" c="M8006 - Citric Acid" cp="2">
          <x v="4"/>
          <x/>
        </s>
        <s v="[Item].[Item].&amp;[M8007]" c="M8007 - Honey" cp="2">
          <x v="4"/>
          <x/>
        </s>
        <s v="[Item].[Item].&amp;[M8008]" c="M8008 - Can - 12 FL Oz (335 ml)" cp="2">
          <x v="5"/>
          <x/>
        </s>
        <s v="[Item].[Item].&amp;[M8009]" c="M8009 - Cardboard Box - 24 x 12 FL Oz (946 ml)" cp="2">
          <x v="5"/>
          <x/>
        </s>
        <s v="[Item].[Item].&amp;[M9002]" c="M9002 - Beta Carotine" cp="2">
          <x v="4"/>
          <x/>
        </s>
        <s v="[Item].[Item].&amp;[M9003]" c="M9003 - Malic Acid" cp="2">
          <x v="4"/>
          <x/>
        </s>
        <s v="[Item].[Item].&amp;[M9004]" c="M9004 - Dextrose" cp="2">
          <x v="4"/>
          <x/>
        </s>
        <s v="[Item].[Item].&amp;[M9005]" c="M9005 - Plastic Bottle - 15.2 FL Oz (450 ml)" cp="2">
          <x v="5"/>
          <x/>
        </s>
        <s v="[Item].[Item].&amp;[M9006]" c="M9006 - Cardboard Box - 12 x 15.2 FL Oz (450 ml)" cp="2">
          <x v="5"/>
          <x/>
        </s>
        <s v="[Item].[Item].&amp;[P00001]" c="P00001 - Microsoft Arc™ Keyboard" cp="2">
          <x v="6"/>
          <x/>
        </s>
        <s v="[Item].[Item].&amp;[P00002]" c="P00002 - Natural Ergonomic Keyboard 4000" cp="2">
          <x v="6"/>
          <x/>
        </s>
        <s v="[Item].[Item].&amp;[P00003]" c="P00003 - Microsoft Arc™ Mouse" cp="2">
          <x v="6"/>
          <x/>
        </s>
        <s v="[Item].[Item].&amp;[P00004]" c="P00004 - Lifecam HD 5000" cp="2">
          <x v="6"/>
          <x/>
        </s>
        <s v="[Item].[Item].&amp;[P00005]" c="P00005 - Microsoft® Office Visio® 2010" cp="2">
          <x v="7"/>
          <x/>
        </s>
        <s v="[Item].[Item].&amp;[P00006]" c="P00006 - Office Professional 2010" cp="2">
          <x v="7"/>
          <x/>
        </s>
        <s v="[Item].[Item].&amp;[P00007]" c="P00007 - Office Desk" cp="2">
          <x v="8"/>
          <x/>
        </s>
        <s v="[Item].[Item].&amp;[P00008]" c="P00008 - Office Chair" cp="2">
          <x v="8"/>
          <x/>
        </s>
        <s v="[Item].[Item].&amp;[P00009]" c="P00009 - Office Lamp" cp="2">
          <x v="8"/>
          <x/>
        </s>
        <s v="[Item].[Item].&amp;[P0001]" c="P0001 - AcousticFoamPanel" cp="2">
          <x/>
          <x/>
        </s>
        <s v="[Item].[Item].&amp;[P00010]" c="P00010 - Office Table" cp="2">
          <x v="8"/>
          <x/>
        </s>
        <s v="[Item].[Item].&amp;[P00011]" c="P00011 - Office Clock" cp="2">
          <x v="7"/>
          <x/>
        </s>
        <s v="[Item].[Item].&amp;[P0002]" c="P0002 - Speaker Damping Foam" cp="2">
          <x v="1"/>
          <x/>
        </s>
        <s v="[Item].[Item].&amp;[S00001]" c="S00001 - Window washing" cp="2">
          <x v="9"/>
          <x v="1"/>
        </s>
        <s v="[Item].[Item].&amp;[S00002]" c="S00002 - General Services" cp="2">
          <x v="9"/>
          <x v="1"/>
        </s>
        <s v="[Item].[Item].&amp;[S00003]" c="S00003 - Light bulb changing" cp="2">
          <x v="9"/>
          <x v="1"/>
        </s>
        <s v="[Item].[Item].&amp;[S00004]" c="S00004 - Lock repair" cp="2">
          <x v="9"/>
          <x v="1"/>
        </s>
        <s v="[Item].[Item].&amp;[S0001]" c="S0001 - Installation services" cp="2">
          <x v="10"/>
          <x v="1"/>
        </s>
        <s v="[Item].[Item].&amp;[T0001]" c="T0001 - SpeakerCable" cp="2">
          <x/>
          <x/>
        </s>
        <s v="[Item].[Item].&amp;[T0002]" c="T0002 - ProjectorTelevision" cp="2">
          <x v="11"/>
          <x/>
        </s>
        <s v="[Item].[Item].&amp;[T0003]" c="T0003 - SurroundSoundReceive" cp="2">
          <x/>
          <x/>
        </s>
        <s v="[Item].[Item].&amp;[T0004]" c="T0004 - TelevisionM12037&quot;" cp="2">
          <x v="11"/>
          <x/>
        </s>
        <s v="[Item].[Item].&amp;[T0005]" c="T0005 - TelevisionHDTVX59052" cp="2">
          <x v="11"/>
          <x/>
        </s>
        <s v="[Item].[Item].[All Item].UNKNOWNMEMBER" c="Unknown" cp="2">
          <x v="12"/>
          <x v="2"/>
        </s>
      </sharedItems>
      <mpMap v="26"/>
      <mpMap v="27"/>
    </cacheField>
    <cacheField name="[Item].[Item].[Item].[Item Group]" caption="Item Group" propertyName="Item Group" numFmtId="0" hierarchy="20" level="1" memberPropertyField="1">
      <sharedItems count="13">
        <s v="Audio"/>
        <s v="Audio Raw Materials"/>
        <s v="Car Audio Raw Materials"/>
        <s v="Cleaner raw materials"/>
        <s v="Additive materials"/>
        <s v="Packaging raw materials"/>
        <s v="Office Equipment"/>
        <s v="Office Supplies"/>
        <s v="Office Furniture"/>
        <s v="Service Items"/>
        <s v="Matieres consommees sur le projet"/>
        <s v="TV and Video Products"/>
        <s v="Unknown"/>
      </sharedItems>
    </cacheField>
    <cacheField name="[Item].[Item].[Item].[Item Type]" caption="Item Type" propertyName="Item Type" numFmtId="0" hierarchy="20" level="1" memberPropertyField="1">
      <sharedItems count="3">
        <s v="Item"/>
        <s v="Service"/>
        <s v="Unknown"/>
      </sharedItems>
    </cacheField>
    <cacheField name="[Measures].[Purchase Order Outstanding Line Amount]" caption="Purchase Order Outstanding Line Amount" numFmtId="0" hierarchy="49" level="32767"/>
  </cacheFields>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3"/>
        <fieldUsage x="4"/>
        <fieldUsage x="5"/>
        <fieldUsage x="6"/>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fieldsUsage count="2">
        <fieldUsage x="-1"/>
        <fieldUsage x="2"/>
      </fieldsUsage>
    </cacheHierarchy>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25"/>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2"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0"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2" unbalanced="0">
      <fieldsUsage count="2">
        <fieldUsage x="-1"/>
        <fieldUsage x="13"/>
      </fieldsUsage>
    </cacheHierarchy>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fieldsUsage count="2">
        <fieldUsage x="-1"/>
        <fieldUsage x="12"/>
      </fieldsUsage>
    </cacheHierarchy>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2" unbalanced="0">
      <fieldsUsage count="2">
        <fieldUsage x="-1"/>
        <fieldUsage x="1"/>
      </fieldsUsage>
    </cacheHierarchy>
    <cacheHierarchy uniqueName="[Purchase Type].[Purchase Type]" caption="Purchase Type" attribute="1" keyAttribute="1" defaultMemberUniqueName="[Purchase Type].[Purchase Type].[All Purchase Type]" allUniqueName="[Purchase Type].[Purchase Type].[All Purchase Type]" dimensionUniqueName="[Purchase Type]" displayFolder="" count="0"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oneField="1">
      <fieldsUsage count="1">
        <fieldUsage x="28"/>
      </fieldsUsage>
    </cacheHierarchy>
    <cacheHierarchy uniqueName="[Measures].[Purchase Order Outstanding Quantity]" caption="Purchase Order Outstanding Quantity" measure="1" displayFolder="" measureGroup="Purchase Order Transactions" count="0" oneField="1">
      <fieldsUsage count="1">
        <fieldUsage x="0"/>
      </fieldsUsage>
    </cacheHierarchy>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dimensions count="15">
    <dimension name="Company" uniqueName="[Company]" caption="Company"/>
    <dimension name="Date Calculation" uniqueName="[Date Calculation]" caption="Date Calculation"/>
    <dimension name="Document Date" uniqueName="[Document Date]" caption="Document Date"/>
    <dimension name="Document Status" uniqueName="[Document Status]" caption="Document Status"/>
    <dimension name="Invoice Account" uniqueName="[Invoice Account]" caption="Invoice Account"/>
    <dimension name="Item" uniqueName="[Item]" caption="Item"/>
    <dimension name="Location" uniqueName="[Location]" caption="Location"/>
    <dimension measure="1" name="Measures" uniqueName="[Measures]" caption="Measures"/>
    <dimension name="Order Account" uniqueName="[Order Account]" caption="Order Account"/>
    <dimension name="Purchase Invoice Voucher" uniqueName="[Purchase Invoice Voucher]" caption="Purchase Invoice Voucher"/>
    <dimension name="Purchase Order Number" uniqueName="[Purchase Order Number]" caption="Purchase Order Number"/>
    <dimension name="Purchase Type" uniqueName="[Purchase Type]" caption="Purchase Type"/>
    <dimension name="Purchaser" uniqueName="[Purchaser]" caption="Purchaser"/>
    <dimension name="Transaction Currency" uniqueName="[Transaction Currency]" caption="Transaction Currency"/>
    <dimension name="Unit of Measure" uniqueName="[Unit of Measure]" caption="Unit of Measure"/>
  </dimensions>
  <measureGroups count="2">
    <measureGroup name="Purchase Order Transactions" caption="Purchase Order Transactions"/>
    <measureGroup name="Purchase Posted Transactions" caption="Purchase Posted Transactions"/>
  </measureGroups>
  <maps count="26">
    <map measureGroup="0" dimension="0"/>
    <map measureGroup="0" dimension="2"/>
    <map measureGroup="0" dimension="3"/>
    <map measureGroup="0" dimension="4"/>
    <map measureGroup="0" dimension="5"/>
    <map measureGroup="0" dimension="6"/>
    <map measureGroup="0" dimension="8"/>
    <map measureGroup="0" dimension="9"/>
    <map measureGroup="0" dimension="10"/>
    <map measureGroup="0" dimension="11"/>
    <map measureGroup="0" dimension="12"/>
    <map measureGroup="0" dimension="13"/>
    <map measureGroup="0" dimension="14"/>
    <map measureGroup="1" dimension="0"/>
    <map measureGroup="1" dimension="2"/>
    <map measureGroup="1" dimension="3"/>
    <map measureGroup="1" dimension="4"/>
    <map measureGroup="1" dimension="5"/>
    <map measureGroup="1" dimension="6"/>
    <map measureGroup="1" dimension="8"/>
    <map measureGroup="1" dimension="9"/>
    <map measureGroup="1" dimension="10"/>
    <map measureGroup="1" dimension="11"/>
    <map measureGroup="1" dimension="12"/>
    <map measureGroup="1" dimension="13"/>
    <map measureGroup="1"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0.633429050926"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0"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0"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0"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0"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7"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0.635541435186"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0"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2"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0"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2"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0"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0"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87" applyNumberFormats="0" applyBorderFormats="0" applyFontFormats="0" applyPatternFormats="0" applyAlignmentFormats="0" applyWidthHeightFormats="1" dataCaption="Values" updatedVersion="6" minRefreshableVersion="3" itemPrintTitles="1" createdVersion="3" indent="0" compact="0" outline="1" outlineData="1" compactData="0" multipleFieldFilters="0" fieldListSortAscending="1">
  <location ref="C15:H213" firstHeaderRow="1" firstDataRow="2" firstDataCol="4" rowPageCount="2" colPageCount="1"/>
  <pivotFields count="29">
    <pivotField dataField="1" compact="0" showAll="0"/>
    <pivotField name="Order No" axis="axisRow" compact="0" allDrilled="1" showAll="0" dataSourceSort="1" defaultAttributeDrillState="1">
      <items count="3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t="default"/>
      </items>
    </pivotField>
    <pivotField axis="axisPage" compact="0" allDrilled="1" showAll="0" dataSourceSort="1" defaultAttributeDrillState="1">
      <items count="1">
        <item t="default"/>
      </items>
    </pivotField>
    <pivotField axis="axisPage" compact="0" allDrilled="1" showAll="0" dataSourceSort="1">
      <items count="1">
        <item t="default"/>
      </items>
    </pivotField>
    <pivotField axis="axisPage" compact="0" showAll="0" dataSourceSort="1">
      <items count="1">
        <item t="default"/>
      </items>
    </pivotField>
    <pivotField axis="axisPage" compact="0" showAll="0" dataSourceSort="1">
      <items count="1">
        <item t="default"/>
      </items>
    </pivotField>
    <pivotField axis="axisPage" compact="0" showAll="0" dataSourceSort="1">
      <items count="1">
        <item t="default"/>
      </items>
    </pivotField>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axis="axisRow" compact="0" allDrilled="1" showAll="0" dataSourceSort="1" defaultAttributeDrillState="1">
      <items count="9">
        <item x="0"/>
        <item x="1"/>
        <item x="2"/>
        <item x="3"/>
        <item x="4"/>
        <item x="5"/>
        <item x="6"/>
        <item x="7"/>
        <item t="default"/>
      </items>
    </pivotField>
    <pivotField axis="axisRow" compact="0" allDrilled="1" showAll="0" dataSourceSort="1" defaultAttributeDrillState="1">
      <items count="24">
        <item x="0"/>
        <item x="1"/>
        <item x="2"/>
        <item x="3"/>
        <item x="4"/>
        <item x="5"/>
        <item x="6"/>
        <item x="7"/>
        <item x="8"/>
        <item x="9"/>
        <item x="10"/>
        <item x="11"/>
        <item x="12"/>
        <item x="13"/>
        <item x="14"/>
        <item x="15"/>
        <item x="16"/>
        <item x="17"/>
        <item x="18"/>
        <item x="19"/>
        <item x="20"/>
        <item x="21"/>
        <item x="22"/>
        <item t="default"/>
      </items>
    </pivotField>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axis="axisRow" compact="0" allDrilled="1" showAll="0" dataSourceSort="1" defaultAttributeDrillState="1">
      <items count="6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t="default"/>
      </items>
    </pivotField>
    <pivotField compact="0" showAll="0" dataSourceSort="1" defaultSubtotal="0" showPropTip="1"/>
    <pivotField compact="0" showAll="0" dataSourceSort="1" defaultSubtotal="0" showPropTip="1"/>
    <pivotField dataField="1" compact="0" showAll="0"/>
  </pivotFields>
  <rowFields count="4">
    <field x="12"/>
    <field x="13"/>
    <field x="1"/>
    <field x="25"/>
  </rowFields>
  <rowItems count="197">
    <i>
      <x/>
    </i>
    <i r="1">
      <x/>
    </i>
    <i r="2">
      <x v="11"/>
    </i>
    <i r="3">
      <x v="42"/>
    </i>
    <i r="3">
      <x v="43"/>
    </i>
    <i r="3">
      <x v="44"/>
    </i>
    <i r="3">
      <x v="45"/>
    </i>
    <i r="3">
      <x v="46"/>
    </i>
    <i r="3">
      <x v="47"/>
    </i>
    <i r="2">
      <x v="14"/>
    </i>
    <i r="3">
      <x v="42"/>
    </i>
    <i r="3">
      <x v="43"/>
    </i>
    <i r="3">
      <x v="44"/>
    </i>
    <i r="3">
      <x v="45"/>
    </i>
    <i r="3">
      <x v="46"/>
    </i>
    <i r="3">
      <x v="47"/>
    </i>
    <i r="1">
      <x v="1"/>
    </i>
    <i r="2">
      <x v="12"/>
    </i>
    <i r="3">
      <x v="48"/>
    </i>
    <i r="3">
      <x v="49"/>
    </i>
    <i r="3">
      <x v="50"/>
    </i>
    <i r="3">
      <x v="52"/>
    </i>
    <i r="3">
      <x v="53"/>
    </i>
    <i r="2">
      <x v="15"/>
    </i>
    <i r="3">
      <x v="48"/>
    </i>
    <i r="3">
      <x v="49"/>
    </i>
    <i r="3">
      <x v="50"/>
    </i>
    <i r="3">
      <x v="52"/>
    </i>
    <i r="3">
      <x v="53"/>
    </i>
    <i r="2">
      <x v="16"/>
    </i>
    <i r="3">
      <x v="42"/>
    </i>
    <i r="3">
      <x v="43"/>
    </i>
    <i r="3">
      <x v="44"/>
    </i>
    <i r="3">
      <x v="45"/>
    </i>
    <i r="3">
      <x v="46"/>
    </i>
    <i r="3">
      <x v="47"/>
    </i>
    <i r="2">
      <x v="19"/>
    </i>
    <i r="3">
      <x v="42"/>
    </i>
    <i r="3">
      <x v="43"/>
    </i>
    <i r="3">
      <x v="44"/>
    </i>
    <i r="3">
      <x v="45"/>
    </i>
    <i r="3">
      <x v="46"/>
    </i>
    <i r="3">
      <x v="47"/>
    </i>
    <i r="2">
      <x v="22"/>
    </i>
    <i r="3">
      <x v="42"/>
    </i>
    <i r="1">
      <x v="2"/>
    </i>
    <i r="2">
      <x v="13"/>
    </i>
    <i r="3">
      <x v="55"/>
    </i>
    <i r="3">
      <x v="56"/>
    </i>
    <i r="3">
      <x v="57"/>
    </i>
    <i r="3">
      <x v="58"/>
    </i>
    <i r="2">
      <x v="16"/>
    </i>
    <i r="3">
      <x v="55"/>
    </i>
    <i r="3">
      <x v="56"/>
    </i>
    <i r="3">
      <x v="57"/>
    </i>
    <i r="3">
      <x v="58"/>
    </i>
    <i r="2">
      <x v="17"/>
    </i>
    <i r="3">
      <x v="48"/>
    </i>
    <i r="3">
      <x v="49"/>
    </i>
    <i r="3">
      <x v="50"/>
    </i>
    <i r="3">
      <x v="52"/>
    </i>
    <i r="3">
      <x v="53"/>
    </i>
    <i r="2">
      <x v="20"/>
    </i>
    <i r="3">
      <x v="48"/>
    </i>
    <i r="3">
      <x v="49"/>
    </i>
    <i r="3">
      <x v="50"/>
    </i>
    <i r="3">
      <x v="52"/>
    </i>
    <i r="3">
      <x v="53"/>
    </i>
    <i r="1">
      <x v="3"/>
    </i>
    <i r="2">
      <x v="18"/>
    </i>
    <i r="3">
      <x v="55"/>
    </i>
    <i r="3">
      <x v="56"/>
    </i>
    <i r="3">
      <x v="57"/>
    </i>
    <i r="3">
      <x v="58"/>
    </i>
    <i r="2">
      <x v="21"/>
    </i>
    <i r="3">
      <x v="55"/>
    </i>
    <i r="3">
      <x v="56"/>
    </i>
    <i r="3">
      <x v="57"/>
    </i>
    <i r="3">
      <x v="58"/>
    </i>
    <i>
      <x v="1"/>
    </i>
    <i r="1">
      <x v="5"/>
    </i>
    <i r="2">
      <x v="4"/>
    </i>
    <i r="3">
      <x v="54"/>
    </i>
    <i r="3">
      <x v="62"/>
    </i>
    <i r="2">
      <x v="6"/>
    </i>
    <i r="3">
      <x v="62"/>
    </i>
    <i r="3">
      <x v="63"/>
    </i>
    <i r="3">
      <x v="64"/>
    </i>
    <i r="2">
      <x v="7"/>
    </i>
    <i r="3">
      <x v="62"/>
    </i>
    <i r="3">
      <x v="63"/>
    </i>
    <i r="3">
      <x v="64"/>
    </i>
    <i r="1">
      <x v="6"/>
    </i>
    <i r="2">
      <x v="24"/>
    </i>
    <i r="3">
      <x v="3"/>
    </i>
    <i r="3">
      <x v="4"/>
    </i>
    <i r="3">
      <x v="10"/>
    </i>
    <i r="3">
      <x v="11"/>
    </i>
    <i r="1">
      <x v="7"/>
    </i>
    <i r="2">
      <x v="23"/>
    </i>
    <i r="3">
      <x v="54"/>
    </i>
    <i r="1">
      <x v="8"/>
    </i>
    <i r="2">
      <x v="25"/>
    </i>
    <i r="3">
      <x v="59"/>
    </i>
    <i r="3">
      <x v="60"/>
    </i>
    <i r="3">
      <x v="62"/>
    </i>
    <i r="1">
      <x v="9"/>
    </i>
    <i r="2">
      <x v="26"/>
    </i>
    <i r="3">
      <x v="11"/>
    </i>
    <i r="2">
      <x v="29"/>
    </i>
    <i r="3">
      <x v="1"/>
    </i>
    <i r="3">
      <x v="6"/>
    </i>
    <i r="3">
      <x v="11"/>
    </i>
    <i r="3">
      <x v="59"/>
    </i>
    <i r="1">
      <x v="11"/>
    </i>
    <i r="2">
      <x v="27"/>
    </i>
    <i r="3">
      <x v="11"/>
    </i>
    <i r="1">
      <x v="12"/>
    </i>
    <i r="2">
      <x/>
    </i>
    <i r="3">
      <x v="16"/>
    </i>
    <i r="3">
      <x v="17"/>
    </i>
    <i r="3">
      <x v="18"/>
    </i>
    <i r="3">
      <x v="19"/>
    </i>
    <i r="3">
      <x v="20"/>
    </i>
    <i r="3">
      <x v="21"/>
    </i>
    <i r="3">
      <x v="22"/>
    </i>
    <i r="3">
      <x v="23"/>
    </i>
    <i r="3">
      <x v="24"/>
    </i>
    <i r="2">
      <x v="2"/>
    </i>
    <i r="3">
      <x v="12"/>
    </i>
    <i r="3">
      <x v="13"/>
    </i>
    <i r="3">
      <x v="14"/>
    </i>
    <i r="1">
      <x v="18"/>
    </i>
    <i r="2">
      <x v="5"/>
    </i>
    <i r="3">
      <x v="4"/>
    </i>
    <i r="3">
      <x v="5"/>
    </i>
    <i r="3">
      <x v="7"/>
    </i>
    <i r="3">
      <x v="9"/>
    </i>
    <i r="3">
      <x v="15"/>
    </i>
    <i r="1">
      <x v="19"/>
    </i>
    <i r="2">
      <x v="3"/>
    </i>
    <i r="3">
      <x v="8"/>
    </i>
    <i r="1">
      <x v="20"/>
    </i>
    <i r="2">
      <x v="8"/>
    </i>
    <i r="3">
      <x v="65"/>
    </i>
    <i r="1">
      <x v="21"/>
    </i>
    <i r="2">
      <x v="10"/>
    </i>
    <i r="3">
      <x v="35"/>
    </i>
    <i r="3">
      <x v="36"/>
    </i>
    <i r="3">
      <x v="40"/>
    </i>
    <i r="3">
      <x v="41"/>
    </i>
    <i r="1">
      <x v="22"/>
    </i>
    <i r="2">
      <x v="9"/>
    </i>
    <i r="3">
      <x v="25"/>
    </i>
    <i r="3">
      <x v="26"/>
    </i>
    <i r="3">
      <x v="27"/>
    </i>
    <i r="3">
      <x v="28"/>
    </i>
    <i r="3">
      <x v="29"/>
    </i>
    <i r="3">
      <x v="30"/>
    </i>
    <i r="3">
      <x v="31"/>
    </i>
    <i r="3">
      <x v="32"/>
    </i>
    <i r="3">
      <x v="33"/>
    </i>
    <i r="3">
      <x v="34"/>
    </i>
    <i r="3">
      <x v="37"/>
    </i>
    <i r="3">
      <x v="38"/>
    </i>
    <i r="3">
      <x v="39"/>
    </i>
    <i>
      <x v="2"/>
    </i>
    <i r="1">
      <x v="10"/>
    </i>
    <i r="2">
      <x v="28"/>
    </i>
    <i r="3">
      <x v="6"/>
    </i>
    <i>
      <x v="3"/>
    </i>
    <i r="1">
      <x v="4"/>
    </i>
    <i r="2">
      <x v="1"/>
    </i>
    <i r="3">
      <x v="61"/>
    </i>
    <i r="3">
      <x v="62"/>
    </i>
    <i r="3">
      <x v="63"/>
    </i>
    <i r="3">
      <x v="64"/>
    </i>
    <i>
      <x v="4"/>
    </i>
    <i r="1">
      <x v="16"/>
    </i>
    <i r="2">
      <x v="33"/>
    </i>
    <i r="3">
      <x v="2"/>
    </i>
    <i>
      <x v="5"/>
    </i>
    <i r="1">
      <x v="13"/>
    </i>
    <i r="2">
      <x v="34"/>
    </i>
    <i r="3">
      <x/>
    </i>
    <i r="1">
      <x v="17"/>
    </i>
    <i r="2">
      <x v="32"/>
    </i>
    <i r="3">
      <x v="1"/>
    </i>
    <i>
      <x v="6"/>
    </i>
    <i r="1">
      <x v="14"/>
    </i>
    <i r="2">
      <x v="30"/>
    </i>
    <i r="3">
      <x v="1"/>
    </i>
    <i>
      <x v="7"/>
    </i>
    <i r="1">
      <x v="15"/>
    </i>
    <i r="2">
      <x v="31"/>
    </i>
    <i r="3">
      <x v="51"/>
    </i>
    <i t="grand">
      <x/>
    </i>
  </rowItems>
  <colFields count="1">
    <field x="-2"/>
  </colFields>
  <colItems count="2">
    <i>
      <x/>
    </i>
    <i i="1">
      <x v="1"/>
    </i>
  </colItems>
  <pageFields count="2">
    <pageField fld="2" hier="7" name="[Document Status].[Document Status].&amp;[1]" cap="Open order"/>
    <pageField fld="3" hier="3" name="[Document Date].[Date YQMD].[All Date]" cap="All Date"/>
  </pageFields>
  <dataFields count="2">
    <dataField name="Outstanding Quantity" fld="0" baseField="0" baseItem="0"/>
    <dataField fld="28" baseField="0" baseItem="0"/>
  </dataFields>
  <pivotHierarchies count="55">
    <pivotHierarchy multipleItemSelectionAllowed="1"/>
    <pivotHierarchy/>
    <pivotHierarchy/>
    <pivotHierarchy>
      <mps count="5">
        <mp field="7"/>
        <mp field="8"/>
        <mp field="9"/>
        <mp field="10"/>
        <mp field="11"/>
      </mps>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2">
        <mp field="26"/>
        <mp field="27"/>
      </mps>
    </pivotHierarchy>
    <pivotHierarchy/>
    <pivotHierarchy/>
    <pivotHierarchy/>
    <pivotHierarchy/>
    <pivotHierarchy/>
    <pivotHierarchy/>
    <pivotHierarchy/>
    <pivotHierarchy/>
    <pivotHierarchy/>
    <pivotHierarchy/>
    <pivotHierarchy/>
    <pivotHierarchy/>
    <pivotHierarchy>
      <mps count="11">
        <mp field="14"/>
        <mp field="15"/>
        <mp field="16"/>
        <mp field="17"/>
        <mp field="18"/>
        <mp field="19"/>
        <mp field="20"/>
        <mp field="21"/>
        <mp field="22"/>
        <mp field="23"/>
        <mp field="24"/>
      </mps>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Outstanding Quantity"/>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4">
    <rowHierarchyUsage hierarchyUsage="34"/>
    <rowHierarchyUsage hierarchyUsage="33"/>
    <rowHierarchyUsage hierarchyUsage="37"/>
    <rowHierarchyUsage hierarchyUsage="2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 name="PivotTable1"/>
  </pivotTables>
  <data>
    <olap pivotCacheId="7">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DEMF]" c="Contoso Entertainment System Germany (DEMF)"/>
              <i n="[Company].[Company].&amp;[INMF]" c="Contoso Entertainment System India (INMF)"/>
              <i n="[Company].[Company].&amp;[USMF]" c="Contoso Entertainment System USA (USMF)"/>
              <i n="[Company].[Company].&amp;[USP2]" c="Contoso Orange Juice (USP2)"/>
              <i n="[Company].[Company].&amp;[USPI]" c="Contoso Process Industry (USPI)"/>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BRMF]" c="Contoso Entertainment System Brazil (BRMF)" nd="1"/>
              <i n="[Company].[Company].&amp;[RUMF]" c="Contoso Entertainment System Russia (RUMF)" nd="1"/>
              <i n="[Company].[Company].&amp;[GLCO]" c="Contoso Group (GLCO)" nd="1"/>
              <i n="[Company].[Company].&amp;[GLRT]" c="Contoso Retail (GLRT)" nd="1"/>
              <i n="[Company].[Company].&amp;[FRRT]" c="Contoso Retail FR (FRRT)" nd="1"/>
              <i n="[Company].[Company].&amp;[USRT]" c="Contoso Retail USA (US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Order_Account.Country_Code" sourceName="[Order Account].[Country Code]">
  <pivotTables>
    <pivotTable tabId="1" name="PivotTable1"/>
  </pivotTables>
  <data>
    <olap pivotCacheId="8">
      <levels count="2">
        <level uniqueName="[Order Account].[Country Code].[(All)]" sourceCaption="(All)" count="0"/>
        <level uniqueName="[Order Account].[Country Code].[Country Code]" sourceCaption="Country Code" count="12">
          <ranges>
            <range startItem="0">
              <i n="[Order Account].[Country Code].&amp;[]" c=""/>
              <i n="[Order Account].[Country Code].&amp;[CHN]" c="China"/>
              <i n="[Order Account].[Country Code].&amp;[IND]" c="India"/>
              <i n="[Order Account].[Country Code].&amp;[JPN]" c="Japan"/>
              <i n="[Order Account].[Country Code].&amp;[MEX]" c="Mexico"/>
              <i n="[Order Account].[Country Code].&amp;[USA]" c="United States"/>
              <i n="[Order Account].[Country Code].&amp;[bra]" c="Brazil" nd="1"/>
              <i n="[Order Account].[Country Code].&amp;[FRA]" c="France" nd="1"/>
              <i n="[Order Account].[Country Code].&amp;[deu]" c="Germany" nd="1"/>
              <i n="[Order Account].[Country Code].&amp;[rus]" c="Russia" nd="1"/>
              <i n="[Order Account].[Country Code].&amp;[GBR]" c="United Kingdom" nd="1"/>
              <i n="[Order Account].[Country Code].[All Vendor].UNKNOWNMEMBER" c="Unknown" nd="1"/>
            </range>
          </ranges>
        </level>
      </levels>
      <selections count="1">
        <selection n="[Order Account].[Country Code].[All Vendor]"/>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Order_Account.Vendor" sourceName="[Order Account].[Vendor]">
  <pivotTables>
    <pivotTable tabId="1" name="PivotTable1"/>
  </pivotTables>
  <data>
    <olap pivotCacheId="8">
      <levels count="2">
        <level uniqueName="[Order Account].[Vendor].[(All)]" sourceCaption="(All)" count="0"/>
        <level uniqueName="[Order Account].[Vendor].[Vendor]" sourceCaption="Vendor" count="164">
          <ranges>
            <range startItem="0">
              <i n="[Order Account].[Vendor].&amp;[000002]" c="000002 - City Power &amp; Light"/>
              <i n="[Order Account].[Vendor].&amp;[000003]" c="000003 - Ladybug Headquarter Supplies"/>
              <i n="[Order Account].[Vendor].&amp;[000004]" c="000004 - Office Supplies"/>
              <i n="[Order Account].[Vendor].&amp;[000006]" c="000006 - Respected Ox Services"/>
              <i n="[Order Account].[Vendor].&amp;[CH-001]" c="CH-001 - Contoso Asia"/>
              <i n="[Order Account].[Vendor].&amp;[CN-001]" c="CN-001 - Contoso Asia"/>
              <i n="[Order Account].[Vendor].&amp;[CNMF-000001]" c="CNMF-000001 - 信息有限公司"/>
              <i n="[Order Account].[Vendor].&amp;[CNMF-000002]" c="CNMF-000002 - 商业投资有限公司"/>
              <i n="[Order Account].[Vendor].&amp;[CNMF-000003]" c="CNMF-000003 - 蓝色远航航空有限公司"/>
              <i n="[Order Account].[Vendor].&amp;[INMF-000001]" c="INMF-000001 - Alpine ski House India Ltd."/>
              <i n="[Order Account].[Vendor].&amp;[INMF-000002]" c="INMF-000002 - Blue Younder India Airlines Ltd."/>
              <i n="[Order Account].[Vendor].&amp;[INMF-000004]" c="INMF-000004 - Coho Vineyard India"/>
              <i n="[Order Account].[Vendor].&amp;[JP-001]" c="JP-001 - Contoso Chemicals Japan"/>
              <i n="[Order Account].[Vendor].&amp;[JPMF-000001]" c="JPMF-000001 - クラウドワークステーション株式会社"/>
              <i n="[Order Account].[Vendor].&amp;[JPMF-000002]" c="JPMF-000002 - 大金鋼鉄株式会社"/>
              <i n="[Order Account].[Vendor].&amp;[JPMF-000003]" c="JPMF-000003 - 久松コンサルティング会社"/>
              <i n="[Order Account].[Vendor].&amp;[JPMF-000004]" c="JPMF-000004 - ヤハー株式会社"/>
              <i n="[Order Account].[Vendor].&amp;[JPMF-000005]" c="JPMF-000005 - 森元オートバイ会社"/>
              <i n="[Order Account].[Vendor].&amp;[US-101]" c="US-101 - Fabrikam Electronics"/>
              <i n="[Order Account].[Vendor].&amp;[US-102]" c="US-102 - Tailspin Parts"/>
              <i n="[Order Account].[Vendor].&amp;[US-104]" c="US-104 - Fabrikam Supplier"/>
              <i n="[Order Account].[Vendor].&amp;[US-112]" c="US-112 - Pack Packaging Ltd."/>
              <i n="[Order Account].[Vendor].&amp;[US-113]" c="US-113 - Add Ingredients Inc."/>
              <i n="[Order Account].[Vendor].&amp;[000001]" c="000001 - City Power &amp; Light" nd="1"/>
              <i n="[Order Account].[Vendor].&amp;[000005]" c="000005 - Payroll" nd="1"/>
              <i n="[Order Account].[Vendor].&amp;[000007]" c="000007 - Federal tax authority" nd="1"/>
              <i n="[Order Account].[Vendor].&amp;[000008]" c="000008 - Group Insurance Provider" nd="1"/>
              <i n="[Order Account].[Vendor].&amp;[000009]" c="000009 - Retirement Administrator" nd="1"/>
              <i n="[Order Account].[Vendor].&amp;[000011]" c="000011 - Police Officers Association of America" nd="1"/>
              <i n="[Order Account].[Vendor].&amp;[000012]" c="000012 - Firefighters Association of America" nd="1"/>
              <i n="[Order Account].[Vendor].&amp;[000013]" c="000013 - Ladybug North Supplies" nd="1"/>
              <i n="[Order Account].[Vendor].&amp;[000014]" c="000014 - Ladybug South Supplies" nd="1"/>
              <i n="[Order Account].[Vendor].&amp;[000015]" c="000015 - Maple Bond" nd="1"/>
              <i n="[Order Account].[Vendor].&amp;[1001]" c="1001 - A. Datum Corporation" nd="1"/>
              <i n="[Order Account].[Vendor].&amp;[1002]" c="1002 - Fabrikam" nd="1"/>
              <i n="[Order Account].[Vendor].&amp;[1003]" c="1003 - Litware" nd="1"/>
              <i n="[Order Account].[Vendor].&amp;[1004]" c="1004 - Northwind Traders" nd="1"/>
              <i n="[Order Account].[Vendor].&amp;[1005]" c="1005 - Proseware" nd="1"/>
              <i n="[Order Account].[Vendor].&amp;[1006]" c="1006 - Southridge Video" nd="1"/>
              <i n="[Order Account].[Vendor].&amp;[1007]" c="1007 - The Phone Company" nd="1"/>
              <i n="[Order Account].[Vendor].&amp;[1008]" c="1008 - Wide World Importers" nd="1"/>
              <i n="[Order Account].[Vendor].&amp;[1009]" c="1009 - Property Management" nd="1"/>
              <i n="[Order Account].[Vendor].&amp;[4001]" c="4001 - Contoso Retail USA" nd="1"/>
              <i n="[Order Account].[Vendor].&amp;[9001]" c="9001 - Contoso Entertainment System" nd="1"/>
              <i n="[Order Account].[Vendor].&amp;[BRMF-000001]" c="BRMF-000001 - Fabrikam Brasil Ltda" nd="1"/>
              <i n="[Order Account].[Vendor].&amp;[BRMF-000002]" c="BRMF-000002 - Proseware Brasil Ltda" nd="1"/>
              <i n="[Order Account].[Vendor].&amp;[BRMF-000003]" c="BRMF-000003 - Adventure Works Cycles Brasil Ltda" nd="1"/>
              <i n="[Order Account].[Vendor].&amp;[BRMF-000004]" c="BRMF-000004 - Wide World Importers" nd="1"/>
              <i n="[Order Account].[Vendor].&amp;[BRMF-000005]" c="BRMF-000005 - Graphic Design Brasil Ltda" nd="1"/>
              <i n="[Order Account].[Vendor].&amp;[CNMF-000004]" c="CNMF-000004 - 桌椅世界有限公司" nd="1"/>
              <i n="[Order Account].[Vendor].&amp;[CNMF-000005]" c="CNMF-000005 - 城市电力与照明有限公司" nd="1"/>
              <i n="[Order Account].[Vendor].&amp;[CNMF-000006]" c="CNMF-000006 - 上海市税务局" nd="1"/>
              <i n="[Order Account].[Vendor].&amp;[CNMF-000007]" c="CNMF-000007 - 东海岸电力公司" nd="1"/>
              <i n="[Order Account].[Vendor].&amp;[CNMF-000008]" c="CNMF-000008 - 保洁公司" nd="1"/>
              <i n="[Order Account].[Vendor].&amp;[CNMF-000009]" c="CNMF-000009 - 内部公司" nd="1"/>
              <i n="[Order Account].[Vendor].&amp;[CNMF-000010]" c="CNMF-000010 - 办公柜有限公司" nd="1"/>
              <i n="[Order Account].[Vendor].&amp;[CNMF-000011]" c="CNMF-000011 - 北京市税务局" nd="1"/>
              <i n="[Order Account].[Vendor].&amp;[CNMF-000012]" c="CNMF-000012 - 北方贸易有限公司" nd="1"/>
              <i n="[Order Account].[Vendor].&amp;[CNMF-000013]" c="CNMF-000013 - 双重工贸有限公司" nd="1"/>
              <i n="[Order Account].[Vendor].&amp;[CNMF-000014]" c="CNMF-000014 - 国际贸易进出口有限公司" nd="1"/>
              <i n="[Order Account].[Vendor].&amp;[CNMF-000015]" c="CNMF-000015 - 基德有限公司" nd="1"/>
              <i n="[Order Account].[Vendor].&amp;[CNMF-000016]" c="CNMF-000016 - 基金公司" nd="1"/>
              <i n="[Order Account].[Vendor].&amp;[CNMF-000017]" c="CNMF-000017 - 多仑多金属有限公司" nd="1"/>
              <i n="[Order Account].[Vendor].&amp;[CNMF-000018]" c="CNMF-000018 - 广告公司" nd="1"/>
              <i n="[Order Account].[Vendor].&amp;[CNMF-000019]" c="CNMF-000019 - 康托斯有限公司" nd="1"/>
              <i n="[Order Account].[Vendor].&amp;[CNMF-000020]" c="CNMF-000020 - 曼德拉比德有限公司" nd="1"/>
              <i n="[Order Account].[Vendor].&amp;[CNMF-000021]" c="CNMF-000021 - 森林银行" nd="1"/>
              <i n="[Order Account].[Vendor].&amp;[CNMF-000022]" c="CNMF-000022 - 水晶灯光有限公司" nd="1"/>
              <i n="[Order Account].[Vendor].&amp;[CNMF-000023]" c="CNMF-000023 - 汽车有限公司" nd="1"/>
              <i n="[Order Account].[Vendor].&amp;[CNMF-000024]" c="CNMF-000024 - 河北省税务局" nd="1"/>
              <i n="[Order Account].[Vendor].&amp;[CNMF-000025]" c="CNMF-000025 - 河南省税务局" nd="1"/>
              <i n="[Order Account].[Vendor].&amp;[CNMF-000026]" c="CNMF-000026 - 电器有限公司" nd="1"/>
              <i n="[Order Account].[Vendor].&amp;[CNMF-000027]" c="CNMF-000027 - 电话公司" nd="1"/>
              <i n="[Order Account].[Vendor].&amp;[CNMF-000028]" c="CNMF-000028 - 税务局" nd="1"/>
              <i n="[Order Account].[Vendor].&amp;[CNMF-000029]" c="CNMF-000029 - 紫苜蓿出版有限有限公司" nd="1"/>
              <i n="[Order Account].[Vendor].&amp;[CNMF-000030]" c="CNMF-000030 - 纽约灯具公司" nd="1"/>
              <i n="[Order Account].[Vendor].&amp;[CNMF-000031]" c="CNMF-000031 - 艾琳家具有限公司" nd="1"/>
              <i n="[Order Account].[Vendor].&amp;[CNMF-000032]" c="CNMF-000032 - 螺旋玩具有限公司" nd="1"/>
              <i n="[Order Account].[Vendor].&amp;[CNMF-000033]" c="CNMF-000033 - 贵州省税务局" nd="1"/>
              <i n="[Order Account].[Vendor].&amp;[CNMF-000034]" c="CNMF-000034 - 贸易互通有限公司" nd="1"/>
              <i n="[Order Account].[Vendor].&amp;[CNMF-000035]" c="CNMF-000035 - 钡工厂" nd="1"/>
              <i n="[Order Account].[Vendor].&amp;[DE_TX_001]" c="DE_TX_001 - Finanzamt Berlin" nd="1"/>
              <i n="[Order Account].[Vendor].&amp;[DE-001]" c="DE-001 - Opal Audio" nd="1"/>
              <i n="[Order Account].[Vendor].&amp;[DE-01001]" c="DE-01001 - Property Management" nd="1"/>
              <i n="[Order Account].[Vendor].&amp;[DE-01002]" c="DE-01002 - City-wide Advertising" nd="1"/>
              <i n="[Order Account].[Vendor].&amp;[FR_SI_000001]" c="FR_SI_000001 - Accessories Network" nd="1"/>
              <i n="[Order Account].[Vendor].&amp;[FR_SI_000002]" c="FR_SI_000002 - Country Parts Shop" nd="1"/>
              <i n="[Order Account].[Vendor].&amp;[FR_SI_000003]" c="FR_SI_000003 - First Center" nd="1"/>
              <i n="[Order Account].[Vendor].&amp;[FR_SI_000004]" c="FR_SI_000004 - Getaway Inn" nd="1"/>
              <i n="[Order Account].[Vendor].&amp;[FR_SI_000005]" c="FR_SI_000005 - Steel Inc." nd="1"/>
              <i n="[Order Account].[Vendor].&amp;[GB_SI_000001]" c="GB_SI_000001 - Consumer Equipment" nd="1"/>
              <i n="[Order Account].[Vendor].&amp;[GB_SI_000002]" c="GB_SI_000002 - Instruments and Parts Company" nd="1"/>
              <i n="[Order Account].[Vendor].&amp;[GB_SI_000003]" c="GB_SI_000003 - Mail Market" nd="1"/>
              <i n="[Order Account].[Vendor].&amp;[GB_SI_000004]" c="GB_SI_000004 - Shipping Specialists" nd="1"/>
              <i n="[Order Account].[Vendor].&amp;[GB_SI_000005]" c="GB_SI_000005 - West Side Mart" nd="1"/>
              <i n="[Order Account].[Vendor].&amp;[INMF-000003]" c="INMF-000003 - Litware India" nd="1"/>
              <i n="[Order Account].[Vendor].&amp;[INMF-000005]" c="INMF-000005 - Northwind Traders India Ltd." nd="1"/>
              <i n="[Order Account].[Vendor].&amp;[INMF-000006]" c="INMF-000006 - VAT Authority (Kar)" nd="1"/>
              <i n="[Order Account].[Vendor].&amp;[INMF-000007]" c="INMF-000007 - Customs Authority" nd="1"/>
              <i n="[Order Account].[Vendor].&amp;[INMF-000008]" c="INMF-000008 - Excise Authority (Kar)" nd="1"/>
              <i n="[Order Account].[Vendor].&amp;[INMF-000009]" c="INMF-000009 - Service Tax Authority (kar)" nd="1"/>
              <i n="[Order Account].[Vendor].&amp;[INMF-000010]" c="INMF-000010 - Sales Tax Authority (Kar)" nd="1"/>
              <i n="[Order Account].[Vendor].&amp;[INMF-000011]" c="INMF-000011 - TDS Authority (kar)" nd="1"/>
              <i n="[Order Account].[Vendor].&amp;[INMF-000012]" c="INMF-000012 - TCS Authority (KAR)" nd="1"/>
              <i n="[Order Account].[Vendor].&amp;[Payroll]" c="Payroll - Payroll" nd="1"/>
              <i n="[Order Account].[Vendor].&amp;[RUMF-000002]" c="RUMF-000002 - Корпорация Я.Дата ООО" nd="1"/>
              <i n="[Order Account].[Vendor].&amp;[RUMF-000003]" c="RUMF-000003 - Фабрикам ООО" nd="1"/>
              <i n="[Order Account].[Vendor].&amp;[RUMF-000004]" c="RUMF-000004 - Городские осветительные системы ООО" nd="1"/>
              <i n="[Order Account].[Vendor].&amp;[RUMF-000005]" c="RUMF-000005 - СпецСветСнабСбыт ГУП" nd="1"/>
              <i n="[Order Account].[Vendor].&amp;[RUMF-000006]" c="RUMF-000006 - СаундКорп ООО" nd="1"/>
              <i n="[Order Account].[Vendor].&amp;[RUMF-000007]" c="RUMF-000007 - Склад" nd="1"/>
              <i n="[Order Account].[Vendor].&amp;[RUMF-000008]" c="RUMF-000008 - Шоурум" nd="1"/>
              <i n="[Order Account].[Vendor].&amp;[RUMF-000009]" c="RUMF-000009 - Управление Федерального казначейства по г. Москве (ИФНС России № 9 по г.Москве)" nd="1"/>
              <i n="[Order Account].[Vendor].&amp;[US_SI_000006]" c="US_SI_000006 - Capable Sales and Service" nd="1"/>
              <i n="[Order Account].[Vendor].&amp;[US_SI_000007]" c="US_SI_000007 - Countryside Company" nd="1"/>
              <i n="[Order Account].[Vendor].&amp;[US_SI_000008]" c="US_SI_000008 - Distant Inn" nd="1"/>
              <i n="[Order Account].[Vendor].&amp;[US_SI_000009]" c="US_SI_000009 - Exconomics Part Supply" nd="1"/>
              <i n="[Order Account].[Vendor].&amp;[US_SI_000010]" c="US_SI_000010 - Executive Discount Store" nd="1"/>
              <i n="[Order Account].[Vendor].&amp;[US_SI_000011]" c="US_SI_000011 - Fad Outled" nd="1"/>
              <i n="[Order Account].[Vendor].&amp;[US_SI_000012]" c="US_SI_000012 - General Associates" nd="1"/>
              <i n="[Order Account].[Vendor].&amp;[US_SI_000013]" c="US_SI_000013 - Guaranteed Sales and Service" nd="1"/>
              <i n="[Order Account].[Vendor].&amp;[US_SI_000014]" c="US_SI_000014 - Hardware Components" nd="1"/>
              <i n="[Order Account].[Vendor].&amp;[US_SI_000015]" c="US_SI_000015 - Industrial Supplies" nd="1"/>
              <i n="[Order Account].[Vendor].&amp;[US_SI_000016]" c="US_SI_000016 - Local Hardware Factory" nd="1"/>
              <i n="[Order Account].[Vendor].&amp;[US_SI_000017]" c="US_SI_000017 - Local Sales and Rental" nd="1"/>
              <i n="[Order Account].[Vendor].&amp;[US_SI_000018]" c="US_SI_000018 - Margie's Travel" nd="1"/>
              <i n="[Order Account].[Vendor].&amp;[US_SI_000019]" c="US_SI_000019 - Parcel Express Delivery Service" nd="1"/>
              <i n="[Order Account].[Vendor].&amp;[US_SI_000020]" c="US_SI_000020 - Selected Distributors" nd="1"/>
              <i n="[Order Account].[Vendor].&amp;[US_SI_000021]" c="US_SI_000021 - Superior Hardware Distributors" nd="1"/>
              <i n="[Order Account].[Vendor].&amp;[US_SI_000022]" c="US_SI_000022 - Timely Shipping Service" nd="1"/>
              <i n="[Order Account].[Vendor].&amp;[US_TX_001]" c="US_TX_001 - California State Tax Authority" nd="1"/>
              <i n="[Order Account].[Vendor].&amp;[US_TX_002]" c="US_TX_002 - Florida State Tax Authority" nd="1"/>
              <i n="[Order Account].[Vendor].&amp;[US_TX_003]" c="US_TX_003 - Colorado State Tax Authority" nd="1"/>
              <i n="[Order Account].[Vendor].&amp;[US_TX_004]" c="US_TX_004 - Georgia State Tax Authority" nd="1"/>
              <i n="[Order Account].[Vendor].&amp;[US_TX_005]" c="US_TX_005 - Idaho State Tax Authority" nd="1"/>
              <i n="[Order Account].[Vendor].&amp;[US_TX_006]" c="US_TX_006 - Illinois State Tax Authority" nd="1"/>
              <i n="[Order Account].[Vendor].&amp;[US_TX_007]" c="US_TX_007 - Iowa State Tax Authority" nd="1"/>
              <i n="[Order Account].[Vendor].&amp;[US_TX_008]" c="US_TX_008 - Maryland State Tax Authority" nd="1"/>
              <i n="[Order Account].[Vendor].&amp;[US_TX_009]" c="US_TX_009 - Massachusetts State Tax Authority" nd="1"/>
              <i n="[Order Account].[Vendor].&amp;[US_TX_010]" c="US_TX_010 - Michigan State Tax Authority" nd="1"/>
              <i n="[Order Account].[Vendor].&amp;[US_TX_011]" c="US_TX_011 - Minnesota State Tax Authority" nd="1"/>
              <i n="[Order Account].[Vendor].&amp;[US_TX_012]" c="US_TX_012 - Nevada State Tax Authority" nd="1"/>
              <i n="[Order Account].[Vendor].&amp;[US_TX_013]" c="US_TX_013 - New Jersey State Tax Authority" nd="1"/>
              <i n="[Order Account].[Vendor].&amp;[US_TX_014]" c="US_TX_014 - New York State Tax Authority" nd="1"/>
              <i n="[Order Account].[Vendor].&amp;[US_TX_015]" c="US_TX_015 - Pennsylvania State Tax Authority" nd="1"/>
              <i n="[Order Account].[Vendor].&amp;[US_TX_016]" c="US_TX_016 - Tennessee State Tax Authority" nd="1"/>
              <i n="[Order Account].[Vendor].&amp;[US_TX_017]" c="US_TX_017 - North Dakota State Tax Authority" nd="1"/>
              <i n="[Order Account].[Vendor].&amp;[US_TX_018]" c="US_TX_018 - Oregon State Tax Authority" nd="1"/>
              <i n="[Order Account].[Vendor].&amp;[US_TX_019]" c="US_TX_019 - Texas State Tax Authority" nd="1"/>
              <i n="[Order Account].[Vendor].&amp;[US_TX_020]" c="US_TX_020 - Washington DC Tax Authority" nd="1"/>
              <i n="[Order Account].[Vendor].&amp;[US_TX_021]" c="US_TX_021 - Washington State Tax Authority" nd="1"/>
              <i n="[Order Account].[Vendor].&amp;[US_TX_022]" c="US_TX_022 - Ohio State Tax Authority" nd="1"/>
              <i n="[Order Account].[Vendor].&amp;[US_TX_023]" c="US_TX_023 - Federal Tax Authority" nd="1"/>
              <i n="[Order Account].[Vendor].&amp;[US-001]" c="US-001 - Contoso Entertainment System" nd="1"/>
              <i n="[Order Account].[Vendor].&amp;[US-103]" c="US-103 - Rain Projectors" nd="1"/>
              <i n="[Order Account].[Vendor].&amp;[US-105]" c="US-105 - Datum Receivers" nd="1"/>
              <i n="[Order Account].[Vendor].&amp;[US-106]" c="US-106 - Humongous Insurance" nd="1"/>
              <i n="[Order Account].[Vendor].&amp;[US-107]" c="US-107 - Idaho Department of Family Services" nd="1"/>
              <i n="[Order Account].[Vendor].&amp;[US-108]" c="US-108 - City Power &amp; Light" nd="1"/>
              <i n="[Order Account].[Vendor].&amp;[US-109]" c="US-109 - Property Management" nd="1"/>
              <i n="[Order Account].[Vendor].&amp;[US-110]" c="US-110 - City-wide Advertising" nd="1"/>
              <i n="[Order Account].[Vendor].&amp;[US-111]" c="US-111 - Contoso office supply" nd="1"/>
              <i n="[Order Account].[Vendor].&amp;[US-114]" c="US-114 - Waterworks" nd="1"/>
              <i n="[Order Account].[Vendor].[All Vendor].UNKNOWNMEMBER" c="Unknown" nd="1"/>
            </range>
          </ranges>
        </level>
      </levels>
      <selections count="1">
        <selection n="[Order Account].[Vendor].[All Vendor]"/>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 name="PivotTable1"/>
  </pivotTables>
  <data>
    <olap pivotCacheId="8">
      <levels count="2">
        <level uniqueName="[Item].[Item Group].[(All)]" sourceCaption="(All)" count="0"/>
        <level uniqueName="[Item].[Item Group].[Item Group]" sourceCaption="Item Group" count="52">
          <ranges>
            <range startItem="0">
              <i n="[Item].[Item Group].&amp;[AdditiveRM]" c="Additive materials"/>
              <i n="[Item].[Item Group].&amp;[Audio]" c="Audio"/>
              <i n="[Item].[Item Group].&amp;[AudioRM]" c="Audio Raw Materials"/>
              <i n="[Item].[Item Group].&amp;[CarAudioRM]" c="Car Audio Raw Materials"/>
              <i n="[Item].[Item Group].&amp;[CleanerRM]" c="Cleaner raw materials"/>
              <i n="[Item].[Item Group].&amp;[ProjItem]" c="Matieres consommees sur le projet"/>
              <i n="[Item].[Item Group].&amp;[OffEquip]" c="Office Equipment"/>
              <i n="[Item].[Item Group].&amp;[OffFurn]" c="Office Furniture"/>
              <i n="[Item].[Item Group].&amp;[OffSup]" c="Office Supplies"/>
              <i n="[Item].[Item Group].&amp;[PackageRM]" c="Packaging raw materials"/>
              <i n="[Item].[Item Group].&amp;[Serv]" c="Service Items"/>
              <i n="[Item].[Item Group].&amp;[TV&amp;Video]" c="TV and Video Products"/>
              <i n="[Item].[Item Group].[All Item].UNKNOWNMEMBER" c="Unknown"/>
              <i n="[Item].[Item Group].&amp;[]" c="" nd="1"/>
              <i n="[Item].[Item Group].&amp;[ActionSpor]" c="Action Sports" nd="1"/>
              <i n="[Item].[Item Group].&amp;[AppDomesti]" c="Appareils Domestique" nd="1"/>
              <i n="[Item].[Item Group].&amp;[Apparel]" c="Apparel and Footwear" nd="1"/>
              <i n="[Item].[Item Group].&amp;[ATV]" c="Ativo imobilizado" nd="1"/>
              <i n="[Item].[Item Group].&amp;[Cameras]" c="Cameras" nd="1"/>
              <i n="[Item].[Item Group].&amp;[CarAudio]" c="Car Audio Products" nd="1"/>
              <i n="[Item].[Item Group].&amp;[Cleaner]" c="Cleaner" nd="1"/>
              <i n="[Item].[Item Group].&amp;[Computers]" c="Computers" nd="1"/>
              <i n="[Item].[Item Group].&amp;[Consume]" c="Consumerable products" nd="1"/>
              <i n="[Item].[Item Group].&amp;[Exercice]" c="Exercice" nd="1"/>
              <i n="[Item].[Item Group].&amp;[Exercise]" c="Exercise" nd="1"/>
              <i n="[Item].[Item Group].&amp;[Fashion]" c="Fashion" nd="1"/>
              <i n="[Item].[Item Group].&amp;[FG]" c="Finished Goods" nd="1"/>
              <i n="[Item].[Item Group].&amp;[HomeApplia]" c="Home appliances" nd="1"/>
              <i n="[Item].[Item Group].&amp;[CONS]" c="Material de consumo" nd="1"/>
              <i n="[Item].[Item Group].&amp;[MP15]" c="Matéria-prima IPI 15%" nd="1"/>
              <i n="[Item].[Item Group].&amp;[OrgJuice]" c="Orange Juice" nd="1"/>
              <i n="[Item].[Item Group].&amp;[OrgJuiceRM]" c="Orange Juice raw" nd="1"/>
              <i n="[Item].[Item Group].&amp;[Ordinateur]" c="Ordinateurs" nd="1"/>
              <i n="[Item].[Item Group].&amp;[Paint]" c="Paint" nd="1"/>
              <i n="[Item].[Item Group].&amp;[PaintRM]" c="Paint raw materials" nd="1"/>
              <i n="[Item].[Item Group].&amp;[Pellets]" c="Pellets" nd="1"/>
              <i n="[Item].[Item Group].&amp;[PelletsRM]" c="Pellets raw materials" nd="1"/>
              <i n="[Item].[Item Group].&amp;[Phones]" c="Phones" nd="1"/>
              <i n="[Item].[Item Group].&amp;[PAI]" c="Produto Acabado Importado" nd="1"/>
              <i n="[Item].[Item Group].&amp;[PA15]" c="Produto acabado IPI 15%" nd="1"/>
              <i n="[Item].[Item Group].&amp;[RM]" c="Raw materials" nd="1"/>
              <i n="[Item].[Item Group].&amp;[SRV]" c="Service items" nd="1"/>
              <i n="[Item].[Item Group].&amp;[Service]" c="Services" nd="1"/>
              <i n="[Item].[Item Group].&amp;[Services]" c="Services" nd="1"/>
              <i n="[Item].[Item Group].&amp;[SV01]" c="Serviços" nd="1"/>
              <i n="[Item].[Item Group].&amp;[Sport]" c="Sport" nd="1"/>
              <i n="[Item].[Item Group].&amp;[TeamSports]" c="Team Sports" nd="1"/>
              <i n="[Item].[Item Group].&amp;[Téléphones]" c="Téléphones" nd="1"/>
              <i n="[Item].[Item Group].&amp;[TVandVideo]" c="TV and video"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Dark1" rowHeight="241300"/>
  <slicer name="Country Code" cache="Slicer_Order_Account.Country_Code" caption="Country Code" level="1" style="SlicerStyleDark1" rowHeight="241300"/>
  <slicer name="Vendor" cache="Slicer_Order_Account.Vendor" caption="Vendor" level="1" style="SlicerStyleDark1" rowHeight="241300"/>
  <slicer name="Item Group" cache="Slicer_Item_Group" caption="Item Group" level="1" style="SlicerStyleDark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4" customWidth="1"/>
    <col min="2" max="2" width="7.42578125" style="4" customWidth="1"/>
    <col min="3" max="3" width="6" style="4" customWidth="1"/>
    <col min="4" max="4" width="115.7109375" style="4" customWidth="1"/>
    <col min="5" max="16384" width="10.28515625" style="4"/>
  </cols>
  <sheetData>
    <row r="4" spans="3:4" ht="15" thickBot="1" x14ac:dyDescent="0.3">
      <c r="C4" s="13" t="s">
        <v>13</v>
      </c>
      <c r="D4" s="14"/>
    </row>
    <row r="5" spans="3:4" x14ac:dyDescent="0.25">
      <c r="C5" s="5"/>
      <c r="D5" s="5" t="s">
        <v>170</v>
      </c>
    </row>
    <row r="6" spans="3:4" x14ac:dyDescent="0.25">
      <c r="C6" s="5"/>
      <c r="D6" s="6" t="s">
        <v>171</v>
      </c>
    </row>
    <row r="7" spans="3:4" x14ac:dyDescent="0.25">
      <c r="C7" s="5"/>
      <c r="D7" s="5" t="s">
        <v>172</v>
      </c>
    </row>
    <row r="8" spans="3:4" x14ac:dyDescent="0.25">
      <c r="C8" s="5"/>
      <c r="D8" s="5"/>
    </row>
    <row r="9" spans="3:4" x14ac:dyDescent="0.25">
      <c r="C9" s="5"/>
      <c r="D9" s="5"/>
    </row>
    <row r="10" spans="3:4" ht="15" thickBot="1" x14ac:dyDescent="0.3">
      <c r="C10" s="13" t="s">
        <v>173</v>
      </c>
      <c r="D10" s="14"/>
    </row>
    <row r="11" spans="3:4" x14ac:dyDescent="0.25">
      <c r="C11" s="7" t="s">
        <v>14</v>
      </c>
      <c r="D11" s="5" t="s">
        <v>15</v>
      </c>
    </row>
    <row r="12" spans="3:4" x14ac:dyDescent="0.25">
      <c r="C12" s="7"/>
      <c r="D12" s="5"/>
    </row>
    <row r="13" spans="3:4" x14ac:dyDescent="0.25">
      <c r="C13" s="8"/>
      <c r="D13" s="9"/>
    </row>
    <row r="14" spans="3:4" x14ac:dyDescent="0.25">
      <c r="C14" s="7"/>
      <c r="D14" s="5"/>
    </row>
    <row r="15" spans="3:4" x14ac:dyDescent="0.25">
      <c r="C15" s="7" t="s">
        <v>16</v>
      </c>
      <c r="D15" s="5" t="s">
        <v>17</v>
      </c>
    </row>
    <row r="16" spans="3:4" x14ac:dyDescent="0.25">
      <c r="C16" s="7"/>
      <c r="D16" s="5"/>
    </row>
    <row r="17" spans="3:4" x14ac:dyDescent="0.25">
      <c r="C17" s="7"/>
      <c r="D17" s="5"/>
    </row>
    <row r="18" spans="3:4" ht="28.5" x14ac:dyDescent="0.25">
      <c r="C18" s="7" t="s">
        <v>18</v>
      </c>
      <c r="D18" s="10" t="s">
        <v>19</v>
      </c>
    </row>
    <row r="19" spans="3:4" x14ac:dyDescent="0.25">
      <c r="C19" s="7"/>
      <c r="D19" s="5"/>
    </row>
    <row r="20" spans="3:4" ht="28.5" x14ac:dyDescent="0.25">
      <c r="C20" s="7" t="s">
        <v>20</v>
      </c>
      <c r="D20" s="10" t="s">
        <v>21</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7" customWidth="1"/>
    <col min="2" max="2" width="9.140625" style="17"/>
    <col min="3" max="3" width="32" style="15" bestFit="1" customWidth="1"/>
    <col min="4" max="4" width="68.85546875" style="15" customWidth="1"/>
    <col min="5" max="5" width="36.42578125" style="16" customWidth="1"/>
    <col min="6" max="7" width="9.140625" style="17"/>
    <col min="8" max="8" width="36.28515625" style="17" customWidth="1"/>
    <col min="9" max="9" width="8.7109375" style="17" customWidth="1"/>
    <col min="10" max="16384" width="9.140625" style="17"/>
  </cols>
  <sheetData>
    <row r="1" spans="3:8" ht="14.25" customHeight="1" x14ac:dyDescent="0.25"/>
    <row r="7" spans="3:8" ht="30.75" x14ac:dyDescent="0.25">
      <c r="C7" s="18" t="s">
        <v>22</v>
      </c>
    </row>
    <row r="9" spans="3:8" ht="28.5" x14ac:dyDescent="0.25">
      <c r="C9" s="19" t="s">
        <v>23</v>
      </c>
      <c r="D9" s="11" t="s">
        <v>187</v>
      </c>
    </row>
    <row r="10" spans="3:8" x14ac:dyDescent="0.25">
      <c r="C10" s="19"/>
    </row>
    <row r="11" spans="3:8" ht="28.5" x14ac:dyDescent="0.25">
      <c r="C11" s="19" t="s">
        <v>24</v>
      </c>
      <c r="D11" s="12" t="s">
        <v>25</v>
      </c>
    </row>
    <row r="12" spans="3:8" x14ac:dyDescent="0.25">
      <c r="C12" s="19"/>
    </row>
    <row r="13" spans="3:8" ht="42.75" x14ac:dyDescent="0.25">
      <c r="C13" s="19" t="s">
        <v>26</v>
      </c>
      <c r="D13" s="15" t="s">
        <v>27</v>
      </c>
      <c r="E13" s="20" t="s">
        <v>28</v>
      </c>
    </row>
    <row r="14" spans="3:8" x14ac:dyDescent="0.25">
      <c r="C14" s="19"/>
    </row>
    <row r="15" spans="3:8" ht="71.25" x14ac:dyDescent="0.25">
      <c r="C15" s="19" t="s">
        <v>174</v>
      </c>
      <c r="D15" s="15" t="s">
        <v>175</v>
      </c>
      <c r="H15" s="15"/>
    </row>
    <row r="16" spans="3:8" x14ac:dyDescent="0.25">
      <c r="C16" s="19"/>
      <c r="E16" s="15"/>
    </row>
    <row r="17" spans="3:8" ht="28.5" x14ac:dyDescent="0.25">
      <c r="C17" s="19" t="s">
        <v>29</v>
      </c>
      <c r="D17" s="15" t="s">
        <v>30</v>
      </c>
      <c r="H17" s="15"/>
    </row>
    <row r="18" spans="3:8" ht="16.5" customHeight="1" x14ac:dyDescent="0.25">
      <c r="C18" s="19"/>
    </row>
    <row r="19" spans="3:8" ht="71.25" x14ac:dyDescent="0.25">
      <c r="C19" s="19" t="s">
        <v>38</v>
      </c>
      <c r="D19" s="15" t="s">
        <v>176</v>
      </c>
      <c r="E19" s="20" t="s">
        <v>177</v>
      </c>
    </row>
    <row r="20" spans="3:8" ht="16.5" customHeight="1" x14ac:dyDescent="0.25">
      <c r="C20" s="19"/>
    </row>
    <row r="21" spans="3:8" ht="28.5" x14ac:dyDescent="0.25">
      <c r="C21" s="19" t="s">
        <v>31</v>
      </c>
      <c r="D21" s="15" t="s">
        <v>178</v>
      </c>
      <c r="E21" s="20" t="s">
        <v>32</v>
      </c>
    </row>
    <row r="22" spans="3:8" x14ac:dyDescent="0.25">
      <c r="C22" s="19"/>
    </row>
    <row r="23" spans="3:8" ht="28.5" x14ac:dyDescent="0.25">
      <c r="C23" s="19" t="s">
        <v>33</v>
      </c>
      <c r="D23" s="15" t="s">
        <v>179</v>
      </c>
      <c r="E23" s="20" t="s">
        <v>180</v>
      </c>
    </row>
    <row r="24" spans="3:8" x14ac:dyDescent="0.25">
      <c r="C24" s="19"/>
    </row>
    <row r="25" spans="3:8" x14ac:dyDescent="0.25">
      <c r="C25" s="19" t="s">
        <v>34</v>
      </c>
      <c r="D25" s="15" t="s">
        <v>181</v>
      </c>
      <c r="E25" s="20" t="s">
        <v>182</v>
      </c>
    </row>
    <row r="26" spans="3:8" x14ac:dyDescent="0.25">
      <c r="C26" s="19"/>
    </row>
    <row r="27" spans="3:8" x14ac:dyDescent="0.25">
      <c r="C27" s="19" t="s">
        <v>35</v>
      </c>
      <c r="D27" s="15" t="s">
        <v>183</v>
      </c>
      <c r="E27" s="20" t="s">
        <v>184</v>
      </c>
    </row>
    <row r="28" spans="3:8" x14ac:dyDescent="0.25">
      <c r="C28" s="19"/>
    </row>
    <row r="29" spans="3:8" ht="78" customHeight="1" x14ac:dyDescent="0.25">
      <c r="C29" s="19" t="s">
        <v>36</v>
      </c>
      <c r="D29" s="15" t="s">
        <v>185</v>
      </c>
    </row>
    <row r="30" spans="3:8" x14ac:dyDescent="0.25">
      <c r="C30" s="19"/>
    </row>
    <row r="31" spans="3:8" x14ac:dyDescent="0.25">
      <c r="C31" s="19" t="s">
        <v>37</v>
      </c>
      <c r="D31" s="15" t="s">
        <v>186</v>
      </c>
    </row>
    <row r="32" spans="3:8" x14ac:dyDescent="0.25">
      <c r="C32" s="19"/>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H213"/>
  <sheetViews>
    <sheetView showGridLines="0" workbookViewId="0"/>
  </sheetViews>
  <sheetFormatPr defaultRowHeight="15" x14ac:dyDescent="0.25"/>
  <cols>
    <col min="1" max="2" width="4" customWidth="1"/>
    <col min="3" max="3" width="28.140625" customWidth="1"/>
    <col min="4" max="4" width="46.42578125" customWidth="1"/>
    <col min="5" max="5" width="14.28515625" bestFit="1" customWidth="1"/>
    <col min="6" max="6" width="30.28515625" customWidth="1"/>
    <col min="7" max="7" width="20.28515625" bestFit="1" customWidth="1"/>
    <col min="8" max="8" width="19" bestFit="1" customWidth="1"/>
    <col min="9" max="9" width="37.7109375" bestFit="1" customWidth="1"/>
  </cols>
  <sheetData>
    <row r="2" spans="3:8" ht="26.25" x14ac:dyDescent="0.4">
      <c r="C2" s="3" t="s">
        <v>11</v>
      </c>
    </row>
    <row r="12" spans="3:8" x14ac:dyDescent="0.25">
      <c r="C12" s="2" t="s">
        <v>4</v>
      </c>
      <c r="D12" t="s" vm="1">
        <v>5</v>
      </c>
    </row>
    <row r="13" spans="3:8" x14ac:dyDescent="0.25">
      <c r="C13" s="2" t="s">
        <v>7</v>
      </c>
      <c r="D13" t="s" vm="2">
        <v>8</v>
      </c>
    </row>
    <row r="15" spans="3:8" x14ac:dyDescent="0.25">
      <c r="G15" s="2" t="s">
        <v>0</v>
      </c>
    </row>
    <row r="16" spans="3:8" x14ac:dyDescent="0.25">
      <c r="C16" s="2" t="s">
        <v>3</v>
      </c>
      <c r="D16" s="2" t="s">
        <v>2</v>
      </c>
      <c r="E16" s="2" t="s">
        <v>10</v>
      </c>
      <c r="F16" s="2" t="s">
        <v>6</v>
      </c>
      <c r="G16" t="s">
        <v>9</v>
      </c>
      <c r="H16" t="s">
        <v>169</v>
      </c>
    </row>
    <row r="17" spans="3:8" x14ac:dyDescent="0.25">
      <c r="C17" t="s">
        <v>12</v>
      </c>
      <c r="G17" s="1">
        <v>916</v>
      </c>
      <c r="H17" s="1">
        <v>0</v>
      </c>
    </row>
    <row r="18" spans="3:8" x14ac:dyDescent="0.25">
      <c r="D18" t="s">
        <v>80</v>
      </c>
      <c r="G18" s="1">
        <v>240</v>
      </c>
      <c r="H18" s="1">
        <v>0</v>
      </c>
    </row>
    <row r="19" spans="3:8" x14ac:dyDescent="0.25">
      <c r="E19" t="s">
        <v>50</v>
      </c>
      <c r="G19" s="1">
        <v>120</v>
      </c>
      <c r="H19" s="1">
        <v>0</v>
      </c>
    </row>
    <row r="20" spans="3:8" x14ac:dyDescent="0.25">
      <c r="F20" t="s">
        <v>103</v>
      </c>
      <c r="G20" s="1">
        <v>20</v>
      </c>
      <c r="H20" s="1">
        <v>0</v>
      </c>
    </row>
    <row r="21" spans="3:8" x14ac:dyDescent="0.25">
      <c r="F21" t="s">
        <v>104</v>
      </c>
      <c r="G21" s="1">
        <v>20</v>
      </c>
      <c r="H21" s="1">
        <v>0</v>
      </c>
    </row>
    <row r="22" spans="3:8" x14ac:dyDescent="0.25">
      <c r="F22" t="s">
        <v>105</v>
      </c>
      <c r="G22" s="1">
        <v>20</v>
      </c>
      <c r="H22" s="1">
        <v>0</v>
      </c>
    </row>
    <row r="23" spans="3:8" x14ac:dyDescent="0.25">
      <c r="F23" t="s">
        <v>106</v>
      </c>
      <c r="G23" s="1">
        <v>20</v>
      </c>
      <c r="H23" s="1">
        <v>0</v>
      </c>
    </row>
    <row r="24" spans="3:8" x14ac:dyDescent="0.25">
      <c r="F24" t="s">
        <v>107</v>
      </c>
      <c r="G24" s="1">
        <v>20</v>
      </c>
      <c r="H24" s="1">
        <v>0</v>
      </c>
    </row>
    <row r="25" spans="3:8" x14ac:dyDescent="0.25">
      <c r="F25" t="s">
        <v>108</v>
      </c>
      <c r="G25" s="1">
        <v>20</v>
      </c>
      <c r="H25" s="1">
        <v>0</v>
      </c>
    </row>
    <row r="26" spans="3:8" x14ac:dyDescent="0.25">
      <c r="E26" t="s">
        <v>53</v>
      </c>
      <c r="G26" s="1">
        <v>120</v>
      </c>
      <c r="H26" s="1">
        <v>0</v>
      </c>
    </row>
    <row r="27" spans="3:8" x14ac:dyDescent="0.25">
      <c r="F27" t="s">
        <v>103</v>
      </c>
      <c r="G27" s="1">
        <v>20</v>
      </c>
      <c r="H27" s="1">
        <v>0</v>
      </c>
    </row>
    <row r="28" spans="3:8" x14ac:dyDescent="0.25">
      <c r="F28" t="s">
        <v>104</v>
      </c>
      <c r="G28" s="1">
        <v>20</v>
      </c>
      <c r="H28" s="1">
        <v>0</v>
      </c>
    </row>
    <row r="29" spans="3:8" x14ac:dyDescent="0.25">
      <c r="F29" t="s">
        <v>105</v>
      </c>
      <c r="G29" s="1">
        <v>20</v>
      </c>
      <c r="H29" s="1">
        <v>0</v>
      </c>
    </row>
    <row r="30" spans="3:8" x14ac:dyDescent="0.25">
      <c r="F30" t="s">
        <v>106</v>
      </c>
      <c r="G30" s="1">
        <v>20</v>
      </c>
      <c r="H30" s="1">
        <v>0</v>
      </c>
    </row>
    <row r="31" spans="3:8" x14ac:dyDescent="0.25">
      <c r="F31" t="s">
        <v>107</v>
      </c>
      <c r="G31" s="1">
        <v>20</v>
      </c>
      <c r="H31" s="1">
        <v>0</v>
      </c>
    </row>
    <row r="32" spans="3:8" x14ac:dyDescent="0.25">
      <c r="F32" t="s">
        <v>108</v>
      </c>
      <c r="G32" s="1">
        <v>20</v>
      </c>
      <c r="H32" s="1">
        <v>0</v>
      </c>
    </row>
    <row r="33" spans="4:8" x14ac:dyDescent="0.25">
      <c r="D33" t="s">
        <v>81</v>
      </c>
      <c r="G33" s="1">
        <v>460</v>
      </c>
      <c r="H33" s="1">
        <v>0</v>
      </c>
    </row>
    <row r="34" spans="4:8" x14ac:dyDescent="0.25">
      <c r="E34" t="s">
        <v>51</v>
      </c>
      <c r="G34" s="1">
        <v>100</v>
      </c>
      <c r="H34" s="1">
        <v>0</v>
      </c>
    </row>
    <row r="35" spans="4:8" x14ac:dyDescent="0.25">
      <c r="F35" t="s">
        <v>109</v>
      </c>
      <c r="G35" s="1">
        <v>20</v>
      </c>
      <c r="H35" s="1">
        <v>0</v>
      </c>
    </row>
    <row r="36" spans="4:8" x14ac:dyDescent="0.25">
      <c r="F36" t="s">
        <v>110</v>
      </c>
      <c r="G36" s="1">
        <v>20</v>
      </c>
      <c r="H36" s="1">
        <v>0</v>
      </c>
    </row>
    <row r="37" spans="4:8" x14ac:dyDescent="0.25">
      <c r="F37" t="s">
        <v>111</v>
      </c>
      <c r="G37" s="1">
        <v>20</v>
      </c>
      <c r="H37" s="1">
        <v>0</v>
      </c>
    </row>
    <row r="38" spans="4:8" x14ac:dyDescent="0.25">
      <c r="F38" t="s">
        <v>112</v>
      </c>
      <c r="G38" s="1">
        <v>20</v>
      </c>
      <c r="H38" s="1">
        <v>0</v>
      </c>
    </row>
    <row r="39" spans="4:8" x14ac:dyDescent="0.25">
      <c r="F39" t="s">
        <v>113</v>
      </c>
      <c r="G39" s="1">
        <v>20</v>
      </c>
      <c r="H39" s="1">
        <v>0</v>
      </c>
    </row>
    <row r="40" spans="4:8" x14ac:dyDescent="0.25">
      <c r="E40" t="s">
        <v>54</v>
      </c>
      <c r="G40" s="1">
        <v>100</v>
      </c>
      <c r="H40" s="1">
        <v>0</v>
      </c>
    </row>
    <row r="41" spans="4:8" x14ac:dyDescent="0.25">
      <c r="F41" t="s">
        <v>109</v>
      </c>
      <c r="G41" s="1">
        <v>20</v>
      </c>
      <c r="H41" s="1">
        <v>0</v>
      </c>
    </row>
    <row r="42" spans="4:8" x14ac:dyDescent="0.25">
      <c r="F42" t="s">
        <v>110</v>
      </c>
      <c r="G42" s="1">
        <v>20</v>
      </c>
      <c r="H42" s="1">
        <v>0</v>
      </c>
    </row>
    <row r="43" spans="4:8" x14ac:dyDescent="0.25">
      <c r="F43" t="s">
        <v>111</v>
      </c>
      <c r="G43" s="1">
        <v>20</v>
      </c>
      <c r="H43" s="1">
        <v>0</v>
      </c>
    </row>
    <row r="44" spans="4:8" x14ac:dyDescent="0.25">
      <c r="F44" t="s">
        <v>112</v>
      </c>
      <c r="G44" s="1">
        <v>20</v>
      </c>
      <c r="H44" s="1">
        <v>0</v>
      </c>
    </row>
    <row r="45" spans="4:8" x14ac:dyDescent="0.25">
      <c r="F45" t="s">
        <v>113</v>
      </c>
      <c r="G45" s="1">
        <v>20</v>
      </c>
      <c r="H45" s="1">
        <v>0</v>
      </c>
    </row>
    <row r="46" spans="4:8" x14ac:dyDescent="0.25">
      <c r="E46" t="s">
        <v>55</v>
      </c>
      <c r="G46" s="1">
        <v>120</v>
      </c>
      <c r="H46" s="1">
        <v>0</v>
      </c>
    </row>
    <row r="47" spans="4:8" x14ac:dyDescent="0.25">
      <c r="F47" t="s">
        <v>103</v>
      </c>
      <c r="G47" s="1">
        <v>20</v>
      </c>
      <c r="H47" s="1">
        <v>0</v>
      </c>
    </row>
    <row r="48" spans="4:8" x14ac:dyDescent="0.25">
      <c r="F48" t="s">
        <v>104</v>
      </c>
      <c r="G48" s="1">
        <v>20</v>
      </c>
      <c r="H48" s="1">
        <v>0</v>
      </c>
    </row>
    <row r="49" spans="4:8" x14ac:dyDescent="0.25">
      <c r="F49" t="s">
        <v>105</v>
      </c>
      <c r="G49" s="1">
        <v>20</v>
      </c>
      <c r="H49" s="1">
        <v>0</v>
      </c>
    </row>
    <row r="50" spans="4:8" x14ac:dyDescent="0.25">
      <c r="F50" t="s">
        <v>106</v>
      </c>
      <c r="G50" s="1">
        <v>20</v>
      </c>
      <c r="H50" s="1">
        <v>0</v>
      </c>
    </row>
    <row r="51" spans="4:8" x14ac:dyDescent="0.25">
      <c r="F51" t="s">
        <v>107</v>
      </c>
      <c r="G51" s="1">
        <v>20</v>
      </c>
      <c r="H51" s="1">
        <v>0</v>
      </c>
    </row>
    <row r="52" spans="4:8" x14ac:dyDescent="0.25">
      <c r="F52" t="s">
        <v>108</v>
      </c>
      <c r="G52" s="1">
        <v>20</v>
      </c>
      <c r="H52" s="1">
        <v>0</v>
      </c>
    </row>
    <row r="53" spans="4:8" x14ac:dyDescent="0.25">
      <c r="E53" t="s">
        <v>58</v>
      </c>
      <c r="G53" s="1">
        <v>120</v>
      </c>
      <c r="H53" s="1">
        <v>0</v>
      </c>
    </row>
    <row r="54" spans="4:8" x14ac:dyDescent="0.25">
      <c r="F54" t="s">
        <v>103</v>
      </c>
      <c r="G54" s="1">
        <v>20</v>
      </c>
      <c r="H54" s="1">
        <v>0</v>
      </c>
    </row>
    <row r="55" spans="4:8" x14ac:dyDescent="0.25">
      <c r="F55" t="s">
        <v>104</v>
      </c>
      <c r="G55" s="1">
        <v>20</v>
      </c>
      <c r="H55" s="1">
        <v>0</v>
      </c>
    </row>
    <row r="56" spans="4:8" x14ac:dyDescent="0.25">
      <c r="F56" t="s">
        <v>105</v>
      </c>
      <c r="G56" s="1">
        <v>20</v>
      </c>
      <c r="H56" s="1">
        <v>0</v>
      </c>
    </row>
    <row r="57" spans="4:8" x14ac:dyDescent="0.25">
      <c r="F57" t="s">
        <v>106</v>
      </c>
      <c r="G57" s="1">
        <v>20</v>
      </c>
      <c r="H57" s="1">
        <v>0</v>
      </c>
    </row>
    <row r="58" spans="4:8" x14ac:dyDescent="0.25">
      <c r="F58" t="s">
        <v>107</v>
      </c>
      <c r="G58" s="1">
        <v>20</v>
      </c>
      <c r="H58" s="1">
        <v>0</v>
      </c>
    </row>
    <row r="59" spans="4:8" x14ac:dyDescent="0.25">
      <c r="F59" t="s">
        <v>108</v>
      </c>
      <c r="G59" s="1">
        <v>20</v>
      </c>
      <c r="H59" s="1">
        <v>0</v>
      </c>
    </row>
    <row r="60" spans="4:8" x14ac:dyDescent="0.25">
      <c r="E60" t="s">
        <v>61</v>
      </c>
      <c r="G60" s="1">
        <v>20</v>
      </c>
      <c r="H60" s="1">
        <v>0</v>
      </c>
    </row>
    <row r="61" spans="4:8" x14ac:dyDescent="0.25">
      <c r="F61" t="s">
        <v>103</v>
      </c>
      <c r="G61" s="1">
        <v>20</v>
      </c>
      <c r="H61" s="1">
        <v>0</v>
      </c>
    </row>
    <row r="62" spans="4:8" x14ac:dyDescent="0.25">
      <c r="D62" t="s">
        <v>82</v>
      </c>
      <c r="G62" s="1">
        <v>208</v>
      </c>
      <c r="H62" s="1">
        <v>0</v>
      </c>
    </row>
    <row r="63" spans="4:8" x14ac:dyDescent="0.25">
      <c r="E63" t="s">
        <v>52</v>
      </c>
      <c r="G63" s="1">
        <v>4</v>
      </c>
      <c r="H63" s="1">
        <v>0</v>
      </c>
    </row>
    <row r="64" spans="4:8" x14ac:dyDescent="0.25">
      <c r="F64" t="s">
        <v>114</v>
      </c>
      <c r="G64" s="1">
        <v>1</v>
      </c>
      <c r="H64" s="1">
        <v>0</v>
      </c>
    </row>
    <row r="65" spans="5:8" x14ac:dyDescent="0.25">
      <c r="F65" t="s">
        <v>115</v>
      </c>
      <c r="G65" s="1">
        <v>1</v>
      </c>
      <c r="H65" s="1">
        <v>0</v>
      </c>
    </row>
    <row r="66" spans="5:8" x14ac:dyDescent="0.25">
      <c r="F66" t="s">
        <v>116</v>
      </c>
      <c r="G66" s="1">
        <v>1</v>
      </c>
      <c r="H66" s="1">
        <v>0</v>
      </c>
    </row>
    <row r="67" spans="5:8" x14ac:dyDescent="0.25">
      <c r="F67" t="s">
        <v>117</v>
      </c>
      <c r="G67" s="1">
        <v>1</v>
      </c>
      <c r="H67" s="1">
        <v>0</v>
      </c>
    </row>
    <row r="68" spans="5:8" x14ac:dyDescent="0.25">
      <c r="E68" t="s">
        <v>55</v>
      </c>
      <c r="G68" s="1">
        <v>4</v>
      </c>
      <c r="H68" s="1">
        <v>0</v>
      </c>
    </row>
    <row r="69" spans="5:8" x14ac:dyDescent="0.25">
      <c r="F69" t="s">
        <v>114</v>
      </c>
      <c r="G69" s="1">
        <v>1</v>
      </c>
      <c r="H69" s="1">
        <v>0</v>
      </c>
    </row>
    <row r="70" spans="5:8" x14ac:dyDescent="0.25">
      <c r="F70" t="s">
        <v>115</v>
      </c>
      <c r="G70" s="1">
        <v>1</v>
      </c>
      <c r="H70" s="1">
        <v>0</v>
      </c>
    </row>
    <row r="71" spans="5:8" x14ac:dyDescent="0.25">
      <c r="F71" t="s">
        <v>116</v>
      </c>
      <c r="G71" s="1">
        <v>1</v>
      </c>
      <c r="H71" s="1">
        <v>0</v>
      </c>
    </row>
    <row r="72" spans="5:8" x14ac:dyDescent="0.25">
      <c r="F72" t="s">
        <v>117</v>
      </c>
      <c r="G72" s="1">
        <v>1</v>
      </c>
      <c r="H72" s="1">
        <v>0</v>
      </c>
    </row>
    <row r="73" spans="5:8" x14ac:dyDescent="0.25">
      <c r="E73" t="s">
        <v>56</v>
      </c>
      <c r="G73" s="1">
        <v>100</v>
      </c>
      <c r="H73" s="1">
        <v>0</v>
      </c>
    </row>
    <row r="74" spans="5:8" x14ac:dyDescent="0.25">
      <c r="F74" t="s">
        <v>109</v>
      </c>
      <c r="G74" s="1">
        <v>20</v>
      </c>
      <c r="H74" s="1">
        <v>0</v>
      </c>
    </row>
    <row r="75" spans="5:8" x14ac:dyDescent="0.25">
      <c r="F75" t="s">
        <v>110</v>
      </c>
      <c r="G75" s="1">
        <v>20</v>
      </c>
      <c r="H75" s="1">
        <v>0</v>
      </c>
    </row>
    <row r="76" spans="5:8" x14ac:dyDescent="0.25">
      <c r="F76" t="s">
        <v>111</v>
      </c>
      <c r="G76" s="1">
        <v>20</v>
      </c>
      <c r="H76" s="1">
        <v>0</v>
      </c>
    </row>
    <row r="77" spans="5:8" x14ac:dyDescent="0.25">
      <c r="F77" t="s">
        <v>112</v>
      </c>
      <c r="G77" s="1">
        <v>20</v>
      </c>
      <c r="H77" s="1">
        <v>0</v>
      </c>
    </row>
    <row r="78" spans="5:8" x14ac:dyDescent="0.25">
      <c r="F78" t="s">
        <v>113</v>
      </c>
      <c r="G78" s="1">
        <v>20</v>
      </c>
      <c r="H78" s="1">
        <v>0</v>
      </c>
    </row>
    <row r="79" spans="5:8" x14ac:dyDescent="0.25">
      <c r="E79" t="s">
        <v>59</v>
      </c>
      <c r="G79" s="1">
        <v>100</v>
      </c>
      <c r="H79" s="1">
        <v>0</v>
      </c>
    </row>
    <row r="80" spans="5:8" x14ac:dyDescent="0.25">
      <c r="F80" t="s">
        <v>109</v>
      </c>
      <c r="G80" s="1">
        <v>20</v>
      </c>
      <c r="H80" s="1">
        <v>0</v>
      </c>
    </row>
    <row r="81" spans="3:8" x14ac:dyDescent="0.25">
      <c r="F81" t="s">
        <v>110</v>
      </c>
      <c r="G81" s="1">
        <v>20</v>
      </c>
      <c r="H81" s="1">
        <v>0</v>
      </c>
    </row>
    <row r="82" spans="3:8" x14ac:dyDescent="0.25">
      <c r="F82" t="s">
        <v>111</v>
      </c>
      <c r="G82" s="1">
        <v>20</v>
      </c>
      <c r="H82" s="1">
        <v>0</v>
      </c>
    </row>
    <row r="83" spans="3:8" x14ac:dyDescent="0.25">
      <c r="F83" t="s">
        <v>112</v>
      </c>
      <c r="G83" s="1">
        <v>20</v>
      </c>
      <c r="H83" s="1">
        <v>0</v>
      </c>
    </row>
    <row r="84" spans="3:8" x14ac:dyDescent="0.25">
      <c r="F84" t="s">
        <v>113</v>
      </c>
      <c r="G84" s="1">
        <v>20</v>
      </c>
      <c r="H84" s="1">
        <v>0</v>
      </c>
    </row>
    <row r="85" spans="3:8" x14ac:dyDescent="0.25">
      <c r="D85" t="s">
        <v>83</v>
      </c>
      <c r="G85" s="1">
        <v>8</v>
      </c>
      <c r="H85" s="1">
        <v>0</v>
      </c>
    </row>
    <row r="86" spans="3:8" x14ac:dyDescent="0.25">
      <c r="E86" t="s">
        <v>57</v>
      </c>
      <c r="G86" s="1">
        <v>4</v>
      </c>
      <c r="H86" s="1">
        <v>0</v>
      </c>
    </row>
    <row r="87" spans="3:8" x14ac:dyDescent="0.25">
      <c r="F87" t="s">
        <v>114</v>
      </c>
      <c r="G87" s="1">
        <v>1</v>
      </c>
      <c r="H87" s="1">
        <v>0</v>
      </c>
    </row>
    <row r="88" spans="3:8" x14ac:dyDescent="0.25">
      <c r="F88" t="s">
        <v>115</v>
      </c>
      <c r="G88" s="1">
        <v>1</v>
      </c>
      <c r="H88" s="1">
        <v>0</v>
      </c>
    </row>
    <row r="89" spans="3:8" x14ac:dyDescent="0.25">
      <c r="F89" t="s">
        <v>116</v>
      </c>
      <c r="G89" s="1">
        <v>1</v>
      </c>
      <c r="H89" s="1">
        <v>0</v>
      </c>
    </row>
    <row r="90" spans="3:8" x14ac:dyDescent="0.25">
      <c r="F90" t="s">
        <v>117</v>
      </c>
      <c r="G90" s="1">
        <v>1</v>
      </c>
      <c r="H90" s="1">
        <v>0</v>
      </c>
    </row>
    <row r="91" spans="3:8" x14ac:dyDescent="0.25">
      <c r="E91" t="s">
        <v>60</v>
      </c>
      <c r="G91" s="1">
        <v>4</v>
      </c>
      <c r="H91" s="1">
        <v>0</v>
      </c>
    </row>
    <row r="92" spans="3:8" x14ac:dyDescent="0.25">
      <c r="F92" t="s">
        <v>114</v>
      </c>
      <c r="G92" s="1">
        <v>1</v>
      </c>
      <c r="H92" s="1">
        <v>0</v>
      </c>
    </row>
    <row r="93" spans="3:8" x14ac:dyDescent="0.25">
      <c r="F93" t="s">
        <v>115</v>
      </c>
      <c r="G93" s="1">
        <v>1</v>
      </c>
      <c r="H93" s="1">
        <v>0</v>
      </c>
    </row>
    <row r="94" spans="3:8" x14ac:dyDescent="0.25">
      <c r="F94" t="s">
        <v>116</v>
      </c>
      <c r="G94" s="1">
        <v>1</v>
      </c>
      <c r="H94" s="1">
        <v>0</v>
      </c>
    </row>
    <row r="95" spans="3:8" x14ac:dyDescent="0.25">
      <c r="F95" t="s">
        <v>117</v>
      </c>
      <c r="G95" s="1">
        <v>1</v>
      </c>
      <c r="H95" s="1">
        <v>0</v>
      </c>
    </row>
    <row r="96" spans="3:8" x14ac:dyDescent="0.25">
      <c r="C96" t="s">
        <v>74</v>
      </c>
      <c r="G96" s="1">
        <v>658333.59999999986</v>
      </c>
      <c r="H96" s="1">
        <v>8565754.7299999986</v>
      </c>
    </row>
    <row r="97" spans="4:8" x14ac:dyDescent="0.25">
      <c r="D97" t="s">
        <v>84</v>
      </c>
      <c r="G97" s="1">
        <v>661</v>
      </c>
      <c r="H97" s="1">
        <v>12480</v>
      </c>
    </row>
    <row r="98" spans="4:8" x14ac:dyDescent="0.25">
      <c r="E98" t="s">
        <v>43</v>
      </c>
      <c r="G98" s="1">
        <v>652</v>
      </c>
      <c r="H98" s="1">
        <v>8160</v>
      </c>
    </row>
    <row r="99" spans="4:8" x14ac:dyDescent="0.25">
      <c r="F99" t="s">
        <v>118</v>
      </c>
      <c r="G99" s="1">
        <v>640</v>
      </c>
      <c r="H99" s="1">
        <v>4320</v>
      </c>
    </row>
    <row r="100" spans="4:8" x14ac:dyDescent="0.25">
      <c r="F100" t="s">
        <v>119</v>
      </c>
      <c r="G100" s="1">
        <v>12</v>
      </c>
      <c r="H100" s="1">
        <v>3840</v>
      </c>
    </row>
    <row r="101" spans="4:8" x14ac:dyDescent="0.25">
      <c r="E101" t="s">
        <v>45</v>
      </c>
      <c r="G101" s="1">
        <v>3</v>
      </c>
      <c r="H101" s="1">
        <v>1440</v>
      </c>
    </row>
    <row r="102" spans="4:8" x14ac:dyDescent="0.25">
      <c r="F102" t="s">
        <v>119</v>
      </c>
      <c r="G102" s="1">
        <v>1</v>
      </c>
      <c r="H102" s="1">
        <v>320</v>
      </c>
    </row>
    <row r="103" spans="4:8" x14ac:dyDescent="0.25">
      <c r="F103" t="s">
        <v>120</v>
      </c>
      <c r="G103" s="1">
        <v>1</v>
      </c>
      <c r="H103" s="1">
        <v>160</v>
      </c>
    </row>
    <row r="104" spans="4:8" x14ac:dyDescent="0.25">
      <c r="F104" t="s">
        <v>121</v>
      </c>
      <c r="G104" s="1">
        <v>1</v>
      </c>
      <c r="H104" s="1">
        <v>960</v>
      </c>
    </row>
    <row r="105" spans="4:8" x14ac:dyDescent="0.25">
      <c r="E105" t="s">
        <v>46</v>
      </c>
      <c r="G105" s="1">
        <v>6</v>
      </c>
      <c r="H105" s="1">
        <v>2880</v>
      </c>
    </row>
    <row r="106" spans="4:8" x14ac:dyDescent="0.25">
      <c r="F106" t="s">
        <v>119</v>
      </c>
      <c r="G106" s="1">
        <v>2</v>
      </c>
      <c r="H106" s="1">
        <v>640</v>
      </c>
    </row>
    <row r="107" spans="4:8" x14ac:dyDescent="0.25">
      <c r="F107" t="s">
        <v>120</v>
      </c>
      <c r="G107" s="1">
        <v>2</v>
      </c>
      <c r="H107" s="1">
        <v>320</v>
      </c>
    </row>
    <row r="108" spans="4:8" x14ac:dyDescent="0.25">
      <c r="F108" t="s">
        <v>121</v>
      </c>
      <c r="G108" s="1">
        <v>2</v>
      </c>
      <c r="H108" s="1">
        <v>1920</v>
      </c>
    </row>
    <row r="109" spans="4:8" x14ac:dyDescent="0.25">
      <c r="D109" t="s">
        <v>85</v>
      </c>
      <c r="G109" s="1">
        <v>520</v>
      </c>
      <c r="H109" s="1">
        <v>76574</v>
      </c>
    </row>
    <row r="110" spans="4:8" x14ac:dyDescent="0.25">
      <c r="E110" t="s">
        <v>63</v>
      </c>
      <c r="G110" s="1">
        <v>520</v>
      </c>
      <c r="H110" s="1">
        <v>76574</v>
      </c>
    </row>
    <row r="111" spans="4:8" x14ac:dyDescent="0.25">
      <c r="F111" t="s">
        <v>122</v>
      </c>
      <c r="G111" s="1">
        <v>100</v>
      </c>
      <c r="H111" s="1">
        <v>38200</v>
      </c>
    </row>
    <row r="112" spans="4:8" x14ac:dyDescent="0.25">
      <c r="F112" t="s">
        <v>123</v>
      </c>
      <c r="G112" s="1">
        <v>120</v>
      </c>
      <c r="H112" s="1">
        <v>3234</v>
      </c>
    </row>
    <row r="113" spans="4:8" x14ac:dyDescent="0.25">
      <c r="F113" t="s">
        <v>124</v>
      </c>
      <c r="G113" s="1">
        <v>200</v>
      </c>
      <c r="H113" s="1">
        <v>140</v>
      </c>
    </row>
    <row r="114" spans="4:8" x14ac:dyDescent="0.25">
      <c r="F114" t="s">
        <v>125</v>
      </c>
      <c r="G114" s="1">
        <v>100</v>
      </c>
      <c r="H114" s="1">
        <v>35000</v>
      </c>
    </row>
    <row r="115" spans="4:8" x14ac:dyDescent="0.25">
      <c r="D115" t="s">
        <v>86</v>
      </c>
      <c r="G115" s="1">
        <v>800</v>
      </c>
      <c r="H115" s="1">
        <v>37800</v>
      </c>
    </row>
    <row r="116" spans="4:8" x14ac:dyDescent="0.25">
      <c r="E116" t="s">
        <v>62</v>
      </c>
      <c r="G116" s="1">
        <v>800</v>
      </c>
      <c r="H116" s="1">
        <v>37800</v>
      </c>
    </row>
    <row r="117" spans="4:8" x14ac:dyDescent="0.25">
      <c r="F117" t="s">
        <v>118</v>
      </c>
      <c r="G117" s="1">
        <v>800</v>
      </c>
      <c r="H117" s="1">
        <v>37800</v>
      </c>
    </row>
    <row r="118" spans="4:8" x14ac:dyDescent="0.25">
      <c r="D118" t="s">
        <v>87</v>
      </c>
      <c r="G118" s="1">
        <v>106</v>
      </c>
      <c r="H118" s="1">
        <v>228200</v>
      </c>
    </row>
    <row r="119" spans="4:8" x14ac:dyDescent="0.25">
      <c r="E119" t="s">
        <v>64</v>
      </c>
      <c r="G119" s="1">
        <v>106</v>
      </c>
      <c r="H119" s="1">
        <v>228200</v>
      </c>
    </row>
    <row r="120" spans="4:8" x14ac:dyDescent="0.25">
      <c r="F120" t="s">
        <v>126</v>
      </c>
      <c r="G120" s="1">
        <v>1</v>
      </c>
      <c r="H120" s="1">
        <v>0</v>
      </c>
    </row>
    <row r="121" spans="4:8" x14ac:dyDescent="0.25">
      <c r="F121" t="s">
        <v>127</v>
      </c>
      <c r="G121" s="1">
        <v>50</v>
      </c>
      <c r="H121" s="1">
        <v>105000</v>
      </c>
    </row>
    <row r="122" spans="4:8" x14ac:dyDescent="0.25">
      <c r="F122" t="s">
        <v>119</v>
      </c>
      <c r="G122" s="1">
        <v>55</v>
      </c>
      <c r="H122" s="1">
        <v>123200</v>
      </c>
    </row>
    <row r="123" spans="4:8" x14ac:dyDescent="0.25">
      <c r="D123" t="s">
        <v>88</v>
      </c>
      <c r="G123" s="1">
        <v>12689</v>
      </c>
      <c r="H123" s="1">
        <v>7929501</v>
      </c>
    </row>
    <row r="124" spans="4:8" x14ac:dyDescent="0.25">
      <c r="E124" t="s">
        <v>65</v>
      </c>
      <c r="G124" s="1">
        <v>1</v>
      </c>
      <c r="H124" s="1">
        <v>1</v>
      </c>
    </row>
    <row r="125" spans="4:8" x14ac:dyDescent="0.25">
      <c r="F125" t="s">
        <v>125</v>
      </c>
      <c r="G125" s="1">
        <v>1</v>
      </c>
      <c r="H125" s="1">
        <v>1</v>
      </c>
    </row>
    <row r="126" spans="4:8" x14ac:dyDescent="0.25">
      <c r="E126" t="s">
        <v>68</v>
      </c>
      <c r="G126" s="1">
        <v>12688</v>
      </c>
      <c r="H126" s="1">
        <v>7929500</v>
      </c>
    </row>
    <row r="127" spans="4:8" x14ac:dyDescent="0.25">
      <c r="F127" t="s">
        <v>128</v>
      </c>
      <c r="G127" s="1">
        <v>3965</v>
      </c>
      <c r="H127" s="1">
        <v>1586000</v>
      </c>
    </row>
    <row r="128" spans="4:8" x14ac:dyDescent="0.25">
      <c r="F128" t="s">
        <v>129</v>
      </c>
      <c r="G128" s="1">
        <v>4757</v>
      </c>
      <c r="H128" s="1">
        <v>2378500</v>
      </c>
    </row>
    <row r="129" spans="4:8" x14ac:dyDescent="0.25">
      <c r="F129" t="s">
        <v>125</v>
      </c>
      <c r="G129" s="1">
        <v>3965</v>
      </c>
      <c r="H129" s="1">
        <v>3965000</v>
      </c>
    </row>
    <row r="130" spans="4:8" x14ac:dyDescent="0.25">
      <c r="F130" t="s">
        <v>126</v>
      </c>
      <c r="G130" s="1">
        <v>1</v>
      </c>
      <c r="H130" s="1">
        <v>0</v>
      </c>
    </row>
    <row r="131" spans="4:8" x14ac:dyDescent="0.25">
      <c r="D131" t="s">
        <v>89</v>
      </c>
      <c r="G131" s="1">
        <v>0</v>
      </c>
      <c r="H131" s="1">
        <v>0</v>
      </c>
    </row>
    <row r="132" spans="4:8" x14ac:dyDescent="0.25">
      <c r="E132" t="s">
        <v>66</v>
      </c>
      <c r="G132" s="1">
        <v>0</v>
      </c>
      <c r="H132" s="1">
        <v>0</v>
      </c>
    </row>
    <row r="133" spans="4:8" x14ac:dyDescent="0.25">
      <c r="F133" t="s">
        <v>125</v>
      </c>
      <c r="G133" s="1">
        <v>0</v>
      </c>
      <c r="H133" s="1">
        <v>0</v>
      </c>
    </row>
    <row r="134" spans="4:8" x14ac:dyDescent="0.25">
      <c r="D134" t="s">
        <v>90</v>
      </c>
      <c r="G134" s="1">
        <v>362564.79999999993</v>
      </c>
      <c r="H134" s="1">
        <v>130052.69</v>
      </c>
    </row>
    <row r="135" spans="4:8" x14ac:dyDescent="0.25">
      <c r="E135" t="s">
        <v>39</v>
      </c>
      <c r="G135" s="1">
        <v>361463.99999999994</v>
      </c>
      <c r="H135" s="1">
        <v>126044.42</v>
      </c>
    </row>
    <row r="136" spans="4:8" x14ac:dyDescent="0.25">
      <c r="F136" t="s">
        <v>130</v>
      </c>
      <c r="G136" s="1">
        <v>126512.4</v>
      </c>
      <c r="H136" s="1">
        <v>15181.49</v>
      </c>
    </row>
    <row r="137" spans="4:8" x14ac:dyDescent="0.25">
      <c r="F137" t="s">
        <v>131</v>
      </c>
      <c r="G137" s="1">
        <v>63570.45</v>
      </c>
      <c r="H137" s="1">
        <v>34963.75</v>
      </c>
    </row>
    <row r="138" spans="4:8" x14ac:dyDescent="0.25">
      <c r="F138" t="s">
        <v>132</v>
      </c>
      <c r="G138" s="1">
        <v>34099.479999999996</v>
      </c>
      <c r="H138" s="1">
        <v>15344.76</v>
      </c>
    </row>
    <row r="139" spans="4:8" x14ac:dyDescent="0.25">
      <c r="F139" t="s">
        <v>133</v>
      </c>
      <c r="G139" s="1">
        <v>10843.92</v>
      </c>
      <c r="H139" s="1">
        <v>5096.6400000000003</v>
      </c>
    </row>
    <row r="140" spans="4:8" x14ac:dyDescent="0.25">
      <c r="F140" t="s">
        <v>134</v>
      </c>
      <c r="G140" s="1">
        <v>54755.360000000001</v>
      </c>
      <c r="H140" s="1">
        <v>35590.980000000003</v>
      </c>
    </row>
    <row r="141" spans="4:8" x14ac:dyDescent="0.25">
      <c r="F141" t="s">
        <v>135</v>
      </c>
      <c r="G141" s="1">
        <v>25992.18</v>
      </c>
      <c r="H141" s="1">
        <v>7537.73</v>
      </c>
    </row>
    <row r="142" spans="4:8" x14ac:dyDescent="0.25">
      <c r="F142" t="s">
        <v>136</v>
      </c>
      <c r="G142" s="1">
        <v>10843.92</v>
      </c>
      <c r="H142" s="1">
        <v>2927.86</v>
      </c>
    </row>
    <row r="143" spans="4:8" x14ac:dyDescent="0.25">
      <c r="F143" t="s">
        <v>137</v>
      </c>
      <c r="G143" s="1">
        <v>24002.370000000003</v>
      </c>
      <c r="H143" s="1">
        <v>5280.52</v>
      </c>
    </row>
    <row r="144" spans="4:8" x14ac:dyDescent="0.25">
      <c r="F144" t="s">
        <v>138</v>
      </c>
      <c r="G144" s="1">
        <v>10843.92</v>
      </c>
      <c r="H144" s="1">
        <v>4120.6899999999996</v>
      </c>
    </row>
    <row r="145" spans="4:8" x14ac:dyDescent="0.25">
      <c r="E145" t="s">
        <v>41</v>
      </c>
      <c r="G145" s="1">
        <v>1100.8</v>
      </c>
      <c r="H145" s="1">
        <v>4008.27</v>
      </c>
    </row>
    <row r="146" spans="4:8" x14ac:dyDescent="0.25">
      <c r="F146" t="s">
        <v>139</v>
      </c>
      <c r="G146" s="1">
        <v>252.26999999999998</v>
      </c>
      <c r="H146" s="1">
        <v>229.56</v>
      </c>
    </row>
    <row r="147" spans="4:8" x14ac:dyDescent="0.25">
      <c r="F147" t="s">
        <v>140</v>
      </c>
      <c r="G147" s="1">
        <v>504.53</v>
      </c>
      <c r="H147" s="1">
        <v>686.15</v>
      </c>
    </row>
    <row r="148" spans="4:8" x14ac:dyDescent="0.25">
      <c r="F148" t="s">
        <v>141</v>
      </c>
      <c r="G148" s="1">
        <v>344</v>
      </c>
      <c r="H148" s="1">
        <v>3092.56</v>
      </c>
    </row>
    <row r="149" spans="4:8" x14ac:dyDescent="0.25">
      <c r="D149" t="s">
        <v>91</v>
      </c>
      <c r="G149" s="1">
        <v>2411</v>
      </c>
      <c r="H149" s="1">
        <v>54974.39</v>
      </c>
    </row>
    <row r="150" spans="4:8" x14ac:dyDescent="0.25">
      <c r="E150" t="s">
        <v>44</v>
      </c>
      <c r="G150" s="1">
        <v>2411</v>
      </c>
      <c r="H150" s="1">
        <v>54974.39</v>
      </c>
    </row>
    <row r="151" spans="4:8" x14ac:dyDescent="0.25">
      <c r="F151" t="s">
        <v>123</v>
      </c>
      <c r="G151" s="1">
        <v>1175</v>
      </c>
      <c r="H151" s="1">
        <v>4523.75</v>
      </c>
    </row>
    <row r="152" spans="4:8" x14ac:dyDescent="0.25">
      <c r="F152" t="s">
        <v>142</v>
      </c>
      <c r="G152" s="1">
        <v>11</v>
      </c>
      <c r="H152" s="1">
        <v>868.89</v>
      </c>
    </row>
    <row r="153" spans="4:8" x14ac:dyDescent="0.25">
      <c r="F153" t="s">
        <v>143</v>
      </c>
      <c r="G153" s="1">
        <v>1163</v>
      </c>
      <c r="H153" s="1">
        <v>31691.75</v>
      </c>
    </row>
    <row r="154" spans="4:8" x14ac:dyDescent="0.25">
      <c r="F154" t="s">
        <v>144</v>
      </c>
      <c r="G154" s="1">
        <v>20</v>
      </c>
      <c r="H154" s="1">
        <v>16000</v>
      </c>
    </row>
    <row r="155" spans="4:8" x14ac:dyDescent="0.25">
      <c r="F155" t="s">
        <v>145</v>
      </c>
      <c r="G155" s="1">
        <v>42</v>
      </c>
      <c r="H155" s="1">
        <v>1890</v>
      </c>
    </row>
    <row r="156" spans="4:8" x14ac:dyDescent="0.25">
      <c r="D156" t="s">
        <v>92</v>
      </c>
      <c r="G156" s="1">
        <v>11</v>
      </c>
      <c r="H156" s="1">
        <v>879.89</v>
      </c>
    </row>
    <row r="157" spans="4:8" x14ac:dyDescent="0.25">
      <c r="E157" t="s">
        <v>42</v>
      </c>
      <c r="G157" s="1">
        <v>11</v>
      </c>
      <c r="H157" s="1">
        <v>879.89</v>
      </c>
    </row>
    <row r="158" spans="4:8" x14ac:dyDescent="0.25">
      <c r="F158" t="s">
        <v>146</v>
      </c>
      <c r="G158" s="1">
        <v>11</v>
      </c>
      <c r="H158" s="1">
        <v>879.89</v>
      </c>
    </row>
    <row r="159" spans="4:8" x14ac:dyDescent="0.25">
      <c r="D159" t="s">
        <v>93</v>
      </c>
      <c r="G159" s="1">
        <v>100</v>
      </c>
      <c r="H159" s="1">
        <v>0</v>
      </c>
    </row>
    <row r="160" spans="4:8" x14ac:dyDescent="0.25">
      <c r="E160" t="s">
        <v>47</v>
      </c>
      <c r="G160" s="1">
        <v>100</v>
      </c>
      <c r="H160" s="1">
        <v>0</v>
      </c>
    </row>
    <row r="161" spans="4:8" x14ac:dyDescent="0.25">
      <c r="F161" t="s">
        <v>147</v>
      </c>
      <c r="G161" s="1">
        <v>100</v>
      </c>
      <c r="H161" s="1">
        <v>0</v>
      </c>
    </row>
    <row r="162" spans="4:8" x14ac:dyDescent="0.25">
      <c r="D162" t="s">
        <v>94</v>
      </c>
      <c r="G162" s="1">
        <v>168320</v>
      </c>
      <c r="H162" s="1">
        <v>8729.5999999999985</v>
      </c>
    </row>
    <row r="163" spans="4:8" x14ac:dyDescent="0.25">
      <c r="E163" t="s">
        <v>49</v>
      </c>
      <c r="G163" s="1">
        <v>168320</v>
      </c>
      <c r="H163" s="1">
        <v>8729.5999999999985</v>
      </c>
    </row>
    <row r="164" spans="4:8" x14ac:dyDescent="0.25">
      <c r="F164" t="s">
        <v>148</v>
      </c>
      <c r="G164" s="1">
        <v>153600</v>
      </c>
      <c r="H164" s="1">
        <v>6144</v>
      </c>
    </row>
    <row r="165" spans="4:8" x14ac:dyDescent="0.25">
      <c r="F165" t="s">
        <v>149</v>
      </c>
      <c r="G165" s="1">
        <v>6400</v>
      </c>
      <c r="H165" s="1">
        <v>1920</v>
      </c>
    </row>
    <row r="166" spans="4:8" x14ac:dyDescent="0.25">
      <c r="F166" t="s">
        <v>150</v>
      </c>
      <c r="G166" s="1">
        <v>7680</v>
      </c>
      <c r="H166" s="1">
        <v>460.8</v>
      </c>
    </row>
    <row r="167" spans="4:8" x14ac:dyDescent="0.25">
      <c r="F167" t="s">
        <v>151</v>
      </c>
      <c r="G167" s="1">
        <v>640</v>
      </c>
      <c r="H167" s="1">
        <v>204.8</v>
      </c>
    </row>
    <row r="168" spans="4:8" x14ac:dyDescent="0.25">
      <c r="D168" t="s">
        <v>95</v>
      </c>
      <c r="G168" s="1">
        <v>110150.8</v>
      </c>
      <c r="H168" s="1">
        <v>86563.16</v>
      </c>
    </row>
    <row r="169" spans="4:8" x14ac:dyDescent="0.25">
      <c r="E169" t="s">
        <v>48</v>
      </c>
      <c r="G169" s="1">
        <v>110150.8</v>
      </c>
      <c r="H169" s="1">
        <v>86563.16</v>
      </c>
    </row>
    <row r="170" spans="4:8" x14ac:dyDescent="0.25">
      <c r="F170" t="s">
        <v>152</v>
      </c>
      <c r="G170" s="1">
        <v>26880</v>
      </c>
      <c r="H170" s="1">
        <v>5376</v>
      </c>
    </row>
    <row r="171" spans="4:8" x14ac:dyDescent="0.25">
      <c r="F171" t="s">
        <v>153</v>
      </c>
      <c r="G171" s="1">
        <v>2176</v>
      </c>
      <c r="H171" s="1">
        <v>217.6</v>
      </c>
    </row>
    <row r="172" spans="4:8" x14ac:dyDescent="0.25">
      <c r="F172" t="s">
        <v>154</v>
      </c>
      <c r="G172" s="1">
        <v>2112</v>
      </c>
      <c r="H172" s="1">
        <v>1584</v>
      </c>
    </row>
    <row r="173" spans="4:8" x14ac:dyDescent="0.25">
      <c r="F173" t="s">
        <v>155</v>
      </c>
      <c r="G173" s="1">
        <v>185.6</v>
      </c>
      <c r="H173" s="1">
        <v>167.04</v>
      </c>
    </row>
    <row r="174" spans="4:8" x14ac:dyDescent="0.25">
      <c r="F174" t="s">
        <v>156</v>
      </c>
      <c r="G174" s="1">
        <v>44800</v>
      </c>
      <c r="H174" s="1">
        <v>2240</v>
      </c>
    </row>
    <row r="175" spans="4:8" x14ac:dyDescent="0.25">
      <c r="F175" t="s">
        <v>157</v>
      </c>
      <c r="G175" s="1">
        <v>2752</v>
      </c>
      <c r="H175" s="1">
        <v>3990.4</v>
      </c>
    </row>
    <row r="176" spans="4:8" x14ac:dyDescent="0.25">
      <c r="F176" t="s">
        <v>158</v>
      </c>
      <c r="G176" s="1">
        <v>1408</v>
      </c>
      <c r="H176" s="1">
        <v>7025.92</v>
      </c>
    </row>
    <row r="177" spans="3:8" x14ac:dyDescent="0.25">
      <c r="F177" t="s">
        <v>159</v>
      </c>
      <c r="G177" s="1">
        <v>27072</v>
      </c>
      <c r="H177" s="1">
        <v>63619.199999999997</v>
      </c>
    </row>
    <row r="178" spans="3:8" x14ac:dyDescent="0.25">
      <c r="F178" t="s">
        <v>160</v>
      </c>
      <c r="G178" s="1">
        <v>1152</v>
      </c>
      <c r="H178" s="1">
        <v>1094.4000000000001</v>
      </c>
    </row>
    <row r="179" spans="3:8" x14ac:dyDescent="0.25">
      <c r="F179" t="s">
        <v>161</v>
      </c>
      <c r="G179" s="1">
        <v>1280</v>
      </c>
      <c r="H179" s="1">
        <v>768</v>
      </c>
    </row>
    <row r="180" spans="3:8" x14ac:dyDescent="0.25">
      <c r="F180" t="s">
        <v>162</v>
      </c>
      <c r="G180" s="1">
        <v>128</v>
      </c>
      <c r="H180" s="1">
        <v>288</v>
      </c>
    </row>
    <row r="181" spans="3:8" x14ac:dyDescent="0.25">
      <c r="F181" t="s">
        <v>163</v>
      </c>
      <c r="G181" s="1">
        <v>90</v>
      </c>
      <c r="H181" s="1">
        <v>135</v>
      </c>
    </row>
    <row r="182" spans="3:8" x14ac:dyDescent="0.25">
      <c r="F182" t="s">
        <v>164</v>
      </c>
      <c r="G182" s="1">
        <v>115.2</v>
      </c>
      <c r="H182" s="1">
        <v>57.6</v>
      </c>
    </row>
    <row r="183" spans="3:8" x14ac:dyDescent="0.25">
      <c r="C183" t="s">
        <v>75</v>
      </c>
      <c r="G183" s="1">
        <v>0</v>
      </c>
      <c r="H183" s="1">
        <v>0</v>
      </c>
    </row>
    <row r="184" spans="3:8" x14ac:dyDescent="0.25">
      <c r="D184" t="s">
        <v>96</v>
      </c>
      <c r="G184" s="1">
        <v>0</v>
      </c>
      <c r="H184" s="1">
        <v>0</v>
      </c>
    </row>
    <row r="185" spans="3:8" x14ac:dyDescent="0.25">
      <c r="E185" t="s">
        <v>67</v>
      </c>
      <c r="G185" s="1">
        <v>0</v>
      </c>
      <c r="H185" s="1">
        <v>0</v>
      </c>
    </row>
    <row r="186" spans="3:8" x14ac:dyDescent="0.25">
      <c r="F186" t="s">
        <v>129</v>
      </c>
      <c r="G186" s="1">
        <v>0</v>
      </c>
      <c r="H186" s="1">
        <v>0</v>
      </c>
    </row>
    <row r="187" spans="3:8" x14ac:dyDescent="0.25">
      <c r="C187" t="s">
        <v>75</v>
      </c>
      <c r="G187" s="1">
        <v>1322</v>
      </c>
      <c r="H187" s="1">
        <v>15611.424999999999</v>
      </c>
    </row>
    <row r="188" spans="3:8" x14ac:dyDescent="0.25">
      <c r="D188" t="s">
        <v>97</v>
      </c>
      <c r="G188" s="1">
        <v>1322</v>
      </c>
      <c r="H188" s="1">
        <v>15611.424999999999</v>
      </c>
    </row>
    <row r="189" spans="3:8" x14ac:dyDescent="0.25">
      <c r="E189" t="s">
        <v>40</v>
      </c>
      <c r="G189" s="1">
        <v>1322</v>
      </c>
      <c r="H189" s="1">
        <v>15611.424999999999</v>
      </c>
    </row>
    <row r="190" spans="3:8" x14ac:dyDescent="0.25">
      <c r="F190" t="s">
        <v>165</v>
      </c>
      <c r="G190" s="1">
        <v>332</v>
      </c>
      <c r="H190" s="1">
        <v>9455.1780999999992</v>
      </c>
    </row>
    <row r="191" spans="3:8" x14ac:dyDescent="0.25">
      <c r="F191" t="s">
        <v>119</v>
      </c>
      <c r="G191" s="1">
        <v>220</v>
      </c>
      <c r="H191" s="1">
        <v>907.12339999999995</v>
      </c>
    </row>
    <row r="192" spans="3:8" x14ac:dyDescent="0.25">
      <c r="F192" t="s">
        <v>120</v>
      </c>
      <c r="G192" s="1">
        <v>416</v>
      </c>
      <c r="H192" s="1">
        <v>860.49329999999998</v>
      </c>
    </row>
    <row r="193" spans="3:8" x14ac:dyDescent="0.25">
      <c r="F193" t="s">
        <v>121</v>
      </c>
      <c r="G193" s="1">
        <v>354</v>
      </c>
      <c r="H193" s="1">
        <v>4388.6301999999996</v>
      </c>
    </row>
    <row r="194" spans="3:8" x14ac:dyDescent="0.25">
      <c r="C194" t="s">
        <v>76</v>
      </c>
      <c r="G194" s="1">
        <v>-1</v>
      </c>
      <c r="H194" s="1">
        <v>-92700</v>
      </c>
    </row>
    <row r="195" spans="3:8" x14ac:dyDescent="0.25">
      <c r="D195" t="s">
        <v>98</v>
      </c>
      <c r="G195" s="1">
        <v>-1</v>
      </c>
      <c r="H195" s="1">
        <v>-92700</v>
      </c>
    </row>
    <row r="196" spans="3:8" x14ac:dyDescent="0.25">
      <c r="E196" t="s">
        <v>72</v>
      </c>
      <c r="G196" s="1">
        <v>-1</v>
      </c>
      <c r="H196" s="1">
        <v>-92700</v>
      </c>
    </row>
    <row r="197" spans="3:8" x14ac:dyDescent="0.25">
      <c r="F197" t="s">
        <v>166</v>
      </c>
      <c r="G197" s="1">
        <v>-1</v>
      </c>
      <c r="H197" s="1">
        <v>-92700</v>
      </c>
    </row>
    <row r="198" spans="3:8" x14ac:dyDescent="0.25">
      <c r="C198" t="s">
        <v>77</v>
      </c>
      <c r="G198" s="1">
        <v>2</v>
      </c>
      <c r="H198" s="1">
        <v>9600</v>
      </c>
    </row>
    <row r="199" spans="3:8" x14ac:dyDescent="0.25">
      <c r="D199" t="s">
        <v>99</v>
      </c>
      <c r="G199" s="1">
        <v>1</v>
      </c>
      <c r="H199" s="1">
        <v>1200</v>
      </c>
    </row>
    <row r="200" spans="3:8" x14ac:dyDescent="0.25">
      <c r="E200" t="s">
        <v>73</v>
      </c>
      <c r="G200" s="1">
        <v>1</v>
      </c>
      <c r="H200" s="1">
        <v>1200</v>
      </c>
    </row>
    <row r="201" spans="3:8" x14ac:dyDescent="0.25">
      <c r="F201" t="s">
        <v>167</v>
      </c>
      <c r="G201" s="1">
        <v>1</v>
      </c>
      <c r="H201" s="1">
        <v>1200</v>
      </c>
    </row>
    <row r="202" spans="3:8" x14ac:dyDescent="0.25">
      <c r="D202" t="s">
        <v>100</v>
      </c>
      <c r="G202" s="1">
        <v>1</v>
      </c>
      <c r="H202" s="1">
        <v>8400</v>
      </c>
    </row>
    <row r="203" spans="3:8" x14ac:dyDescent="0.25">
      <c r="E203" t="s">
        <v>71</v>
      </c>
      <c r="G203" s="1">
        <v>1</v>
      </c>
      <c r="H203" s="1">
        <v>8400</v>
      </c>
    </row>
    <row r="204" spans="3:8" x14ac:dyDescent="0.25">
      <c r="F204" t="s">
        <v>128</v>
      </c>
      <c r="G204" s="1">
        <v>1</v>
      </c>
      <c r="H204" s="1">
        <v>8400</v>
      </c>
    </row>
    <row r="205" spans="3:8" x14ac:dyDescent="0.25">
      <c r="C205" t="s">
        <v>78</v>
      </c>
      <c r="G205" s="1">
        <v>1</v>
      </c>
      <c r="H205" s="1">
        <v>8400</v>
      </c>
    </row>
    <row r="206" spans="3:8" x14ac:dyDescent="0.25">
      <c r="D206" t="s">
        <v>101</v>
      </c>
      <c r="G206" s="1">
        <v>1</v>
      </c>
      <c r="H206" s="1">
        <v>8400</v>
      </c>
    </row>
    <row r="207" spans="3:8" x14ac:dyDescent="0.25">
      <c r="E207" t="s">
        <v>69</v>
      </c>
      <c r="G207" s="1">
        <v>1</v>
      </c>
      <c r="H207" s="1">
        <v>8400</v>
      </c>
    </row>
    <row r="208" spans="3:8" x14ac:dyDescent="0.25">
      <c r="F208" t="s">
        <v>128</v>
      </c>
      <c r="G208" s="1">
        <v>1</v>
      </c>
      <c r="H208" s="1">
        <v>8400</v>
      </c>
    </row>
    <row r="209" spans="3:8" x14ac:dyDescent="0.25">
      <c r="C209" t="s">
        <v>79</v>
      </c>
      <c r="G209" s="1">
        <v>1</v>
      </c>
      <c r="H209" s="1">
        <v>2110</v>
      </c>
    </row>
    <row r="210" spans="3:8" x14ac:dyDescent="0.25">
      <c r="D210" t="s">
        <v>102</v>
      </c>
      <c r="G210" s="1">
        <v>1</v>
      </c>
      <c r="H210" s="1">
        <v>2110</v>
      </c>
    </row>
    <row r="211" spans="3:8" x14ac:dyDescent="0.25">
      <c r="E211" t="s">
        <v>70</v>
      </c>
      <c r="G211" s="1">
        <v>1</v>
      </c>
      <c r="H211" s="1">
        <v>2110</v>
      </c>
    </row>
    <row r="212" spans="3:8" x14ac:dyDescent="0.25">
      <c r="F212" t="s">
        <v>168</v>
      </c>
      <c r="G212" s="1">
        <v>1</v>
      </c>
      <c r="H212" s="1">
        <v>2110</v>
      </c>
    </row>
    <row r="213" spans="3:8" x14ac:dyDescent="0.25">
      <c r="C213" t="s">
        <v>1</v>
      </c>
      <c r="G213" s="1">
        <v>660574.59999999986</v>
      </c>
      <c r="H213" s="1">
        <v>8508776.1549999993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Open Purchase Orders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Purchase Order Lines</dc:title>
  <dc:subject>Jet Analytics</dc:subject>
  <dc:creator>Haseeb</dc:creator>
  <dc:description>List of all open purchase order lines.</dc:description>
  <cp:lastModifiedBy>Kim R. Duey</cp:lastModifiedBy>
  <dcterms:created xsi:type="dcterms:W3CDTF">2017-07-27T09:16:38Z</dcterms:created>
  <dcterms:modified xsi:type="dcterms:W3CDTF">2018-09-24T19:46:21Z</dcterms:modified>
  <cp:category>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