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0385" windowHeight="8865"/>
  </bookViews>
  <sheets>
    <sheet name="Read Me (GP)" sheetId="32" r:id="rId1"/>
    <sheet name="Report" sheetId="7" r:id="rId2"/>
    <sheet name="Data" sheetId="1" r:id="rId3"/>
    <sheet name="Sheet2" sheetId="33" state="veryHidden" r:id="rId4"/>
    <sheet name="Sheet3" sheetId="34" state="veryHidden" r:id="rId5"/>
    <sheet name="Sheet4" sheetId="35" state="veryHidden" r:id="rId6"/>
  </sheets>
  <definedNames>
    <definedName name="Slicer_Category_Description">#N/A</definedName>
    <definedName name="Slicer_Segment1">#N/A</definedName>
    <definedName name="Slicer_Segment2">#N/A</definedName>
  </definedNames>
  <calcPr calcId="162913"/>
  <pivotCaches>
    <pivotCache cacheId="29"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 i="1" l="1"/>
  <c r="X7" i="1"/>
  <c r="Y7" i="1"/>
  <c r="X9" i="1"/>
  <c r="Y9" i="1"/>
  <c r="AH9" i="1"/>
  <c r="AI9" i="1"/>
  <c r="AJ9" i="1"/>
  <c r="AK9" i="1"/>
  <c r="AL9" i="1"/>
  <c r="AM9" i="1"/>
  <c r="AN9" i="1"/>
  <c r="P16" i="1"/>
  <c r="O16" i="1"/>
  <c r="N16" i="1"/>
  <c r="I16" i="1"/>
  <c r="E16" i="1"/>
  <c r="V16" i="1"/>
  <c r="E5" i="1"/>
  <c r="D4" i="7" s="1"/>
</calcChain>
</file>

<file path=xl/sharedStrings.xml><?xml version="1.0" encoding="utf-8"?>
<sst xmlns="http://schemas.openxmlformats.org/spreadsheetml/2006/main" count="484" uniqueCount="138">
  <si>
    <t>Hide</t>
  </si>
  <si>
    <t>Links:</t>
  </si>
  <si>
    <t>Headers:</t>
  </si>
  <si>
    <t>Fields:</t>
  </si>
  <si>
    <t>ACTINDX (Account Index)</t>
  </si>
  <si>
    <t>ACTINDX</t>
  </si>
  <si>
    <t>TRXDATE</t>
  </si>
  <si>
    <t>JRNENTRY</t>
  </si>
  <si>
    <t>ORMSTRNM</t>
  </si>
  <si>
    <t>ORDOCNUM</t>
  </si>
  <si>
    <t>REFRENCE</t>
  </si>
  <si>
    <t>DSCRIPTN</t>
  </si>
  <si>
    <t>DEBITAMT</t>
  </si>
  <si>
    <t>CRDTAMNT</t>
  </si>
  <si>
    <t>000-1200-00</t>
  </si>
  <si>
    <t>Accounts Receivable</t>
  </si>
  <si>
    <t>000-2100-00</t>
  </si>
  <si>
    <t>Accounts Payable</t>
  </si>
  <si>
    <t>Sales</t>
  </si>
  <si>
    <t>Services</t>
  </si>
  <si>
    <t>000-2105-00</t>
  </si>
  <si>
    <t>Purchases Discounts Available</t>
  </si>
  <si>
    <t>Grand Total</t>
  </si>
  <si>
    <t>Accounts Receivable Total</t>
  </si>
  <si>
    <t>Accounts Payable Total</t>
  </si>
  <si>
    <t>Purchases Discounts Available Total</t>
  </si>
  <si>
    <t>Auto+Hide</t>
  </si>
  <si>
    <t>Title+Fit</t>
  </si>
  <si>
    <t>Value</t>
  </si>
  <si>
    <t>Tables and Fields</t>
  </si>
  <si>
    <t>Filters</t>
  </si>
  <si>
    <t>Option</t>
  </si>
  <si>
    <t>Account Number</t>
  </si>
  <si>
    <t>Account Description</t>
  </si>
  <si>
    <t>Trans Date</t>
  </si>
  <si>
    <t>Journal Entry</t>
  </si>
  <si>
    <t>Master Name</t>
  </si>
  <si>
    <t>Document Number</t>
  </si>
  <si>
    <t>Reference</t>
  </si>
  <si>
    <t>Description</t>
  </si>
  <si>
    <t>Debit Amount</t>
  </si>
  <si>
    <t>Credit Amount</t>
  </si>
  <si>
    <t>Category Number</t>
  </si>
  <si>
    <t>Category Description</t>
  </si>
  <si>
    <t>Segment1</t>
  </si>
  <si>
    <t>Segment2</t>
  </si>
  <si>
    <t>Segment3</t>
  </si>
  <si>
    <t>Segment4</t>
  </si>
  <si>
    <t>Segment5</t>
  </si>
  <si>
    <t xml:space="preserve"> Debit Amount</t>
  </si>
  <si>
    <t xml:space="preserve"> Credit Amount</t>
  </si>
  <si>
    <t xml:space="preserve"> Total Amount</t>
  </si>
  <si>
    <t xml:space="preserve">Date Range:  </t>
  </si>
  <si>
    <t xml:space="preserve">Report Readme </t>
  </si>
  <si>
    <t>About the report</t>
  </si>
  <si>
    <t>Modifying your report</t>
  </si>
  <si>
    <t>Version of Jet</t>
  </si>
  <si>
    <t>Click here for downloads</t>
  </si>
  <si>
    <t>Questions About This Report</t>
  </si>
  <si>
    <t>Click here to contact sample reports</t>
  </si>
  <si>
    <t>Training</t>
  </si>
  <si>
    <t>DISCLAIMER</t>
  </si>
  <si>
    <t>Copyrights</t>
  </si>
  <si>
    <t>Date Range</t>
  </si>
  <si>
    <t>=NL("Link","GL00105",,"ACTINDX","=ACTINDX")</t>
  </si>
  <si>
    <t>=NL("Link","GL00100",,"ACTINDX","=ACTINDX","InclusiveLink=",$H$7)</t>
  </si>
  <si>
    <t>=NL("Link","GL00102",,"ACCATNUM","=ACCATNUM")</t>
  </si>
  <si>
    <t>=NL("LinkField","GL00105","ACTNUMST")</t>
  </si>
  <si>
    <t>=NL("LinkField","GL00100","ACTDESCR")</t>
  </si>
  <si>
    <t>=NL("LinkField","GL00100","ACCATNUM")</t>
  </si>
  <si>
    <t>=NL("LinkField","GL00102","ACCATDSC")</t>
  </si>
  <si>
    <t>=NL("LinkField","GL00105","ACTNUMBR_1")</t>
  </si>
  <si>
    <t>=NL("LinkField","GL00105","ACTNUMBR_2")</t>
  </si>
  <si>
    <t>=NL("LinkField","GL00105","ACTNUMBR_3")</t>
  </si>
  <si>
    <t>=NL("LinkField","GL00105","ACTNUMBR_4")</t>
  </si>
  <si>
    <t>=NL("LinkField","GL00105","ACTNUMBR_5")</t>
  </si>
  <si>
    <t>AutoTable</t>
  </si>
  <si>
    <t>Value+Fit</t>
  </si>
  <si>
    <t>AutoTable+Fit</t>
  </si>
  <si>
    <t>000</t>
  </si>
  <si>
    <t/>
  </si>
  <si>
    <t>00</t>
  </si>
  <si>
    <t>2100</t>
  </si>
  <si>
    <t>2105</t>
  </si>
  <si>
    <t>1200</t>
  </si>
  <si>
    <t>=NL("Link","GL00100",,"ACTINDX","=ACTINDX","InclusiveLink=",$Y$7)</t>
  </si>
  <si>
    <t>0</t>
  </si>
  <si>
    <t>13</t>
  </si>
  <si>
    <t>35</t>
  </si>
  <si>
    <t>36</t>
  </si>
  <si>
    <t>6</t>
  </si>
  <si>
    <t>3</t>
  </si>
  <si>
    <t>111</t>
  </si>
  <si>
    <t>1205</t>
  </si>
  <si>
    <t>27</t>
  </si>
  <si>
    <t>=SUBTOTAL(109,[ACTINDX (Account Index)])</t>
  </si>
  <si>
    <t>=SUBTOTAL(109,[Journal Entry])</t>
  </si>
  <si>
    <t>=SUBTOTAL(109,[Debit Amount])</t>
  </si>
  <si>
    <t>=SUBTOTAL(109,[Credit Amount])</t>
  </si>
  <si>
    <t>=SUBTOTAL(109,[Category Number])</t>
  </si>
  <si>
    <t>=SUBTOTAL(103,[Segment5])</t>
  </si>
  <si>
    <t>GL30000</t>
  </si>
  <si>
    <t>=NL("Table","GL30000",$F$9:$W$9,"Headers=",$F$8:$W$8,"TableName=","GL20000","Filters=",$D$5:$E$5,"InclusiveLink=GL30000",$F$7,"InclusiveLink=GL30000",$G$7,"IncludeDuplicates=","True")</t>
  </si>
  <si>
    <t>="*"</t>
  </si>
  <si>
    <t>Adjustment to Bbal</t>
  </si>
  <si>
    <t>000-1205-00</t>
  </si>
  <si>
    <t>Sales Discounts Available</t>
  </si>
  <si>
    <t>000-3030-00</t>
  </si>
  <si>
    <t>Retained Earnings</t>
  </si>
  <si>
    <t>3030</t>
  </si>
  <si>
    <t>41639</t>
  </si>
  <si>
    <t>802</t>
  </si>
  <si>
    <t>33478.25</t>
  </si>
  <si>
    <t>2705.44</t>
  </si>
  <si>
    <t>206.99</t>
  </si>
  <si>
    <t>7</t>
  </si>
  <si>
    <t>36183.69</t>
  </si>
  <si>
    <t>Sales Discounts Available Total</t>
  </si>
  <si>
    <t>Retained Earnings Total</t>
  </si>
  <si>
    <t>GL Transaction History Detail</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</si>
  <si>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</si>
  <si>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</si>
  <si>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</si>
  <si>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</si>
  <si>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</si>
  <si>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</si>
  <si>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</si>
  <si>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</si>
  <si>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</si>
  <si>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</si>
  <si>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</si>
  <si>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</si>
  <si>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</si>
  <si>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shows GL transaction history by account for a given date period.  Slicers for segments 1 and 2 and for Account Categories are provided for on-the-fly filtering.  The Jet Table function is used to pull the data from GL30000 which is then displayed using a pivot table.</t>
  </si>
  <si>
    <t>This report can be modified by entering into design mode from the Jet tab.
The Fabrikam demo company used for this report utilizes 3 segments in its GL account structure.  If you use more or less than 3, you may need to modify the report to accommodate.</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</si>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</sst>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4"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sz val="10"/>
      <color theme="1"/>
      <name val="Calibri"/>
      <family val="2"/>
      <scheme val="minor"/>
    </font>
    <font>
      <sz val="16"/>
      <color theme="4" tint="-0.499984740745262"/>
      <name val="Calibri"/>
      <family val="2"/>
      <scheme val="minor"/>
    </font>
    <font>
      <sz val="10"/>
      <color theme="4" tint="-0.499984740745262"/>
      <name val="Calibri"/>
      <family val="2"/>
      <scheme val="minor"/>
    </font>
    <font>
      <sz val="10"/>
      <name val="Arial"/>
      <family val="2"/>
    </font>
    <font>
      <u/>
      <sz val="10"/>
      <color indexed="12"/>
      <name val="Arial"/>
      <family val="2"/>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right/>
      <top style="thin">
        <color rgb="FFA9A9A9"/>
      </top>
      <bottom/>
      <diagonal/>
    </border>
  </borders>
  <cellStyleXfs count="4">
    <xf numFmtId="0" fontId="0" fillId="0" borderId="0"/>
    <xf numFmtId="0" fontId="7" fillId="0" borderId="0"/>
    <xf numFmtId="0" fontId="9" fillId="0" borderId="0"/>
    <xf numFmtId="0" fontId="8" fillId="0" borderId="0" applyNumberFormat="0" applyFill="0" applyBorder="0" applyAlignment="0" applyProtection="0">
      <alignment vertical="top"/>
      <protection locked="0"/>
    </xf>
  </cellStyleXfs>
  <cellXfs count="34">
    <xf numFmtId="0" fontId="0" fillId="0" borderId="0" xfId="0"/>
    <xf numFmtId="0" fontId="1" fillId="0" borderId="0" xfId="0" applyNumberFormat="1" applyFont="1" applyAlignment="1"/>
    <xf numFmtId="0" fontId="2" fillId="0" borderId="0" xfId="0" applyNumberFormat="1" applyFont="1" applyAlignment="1"/>
    <xf numFmtId="0" fontId="2" fillId="0" borderId="1" xfId="0" applyNumberFormat="1" applyFont="1" applyBorder="1" applyAlignment="1"/>
    <xf numFmtId="0" fontId="2" fillId="0" borderId="2" xfId="0" applyNumberFormat="1" applyFont="1" applyBorder="1" applyAlignment="1"/>
    <xf numFmtId="0" fontId="2" fillId="0" borderId="3" xfId="0" applyNumberFormat="1" applyFont="1" applyBorder="1" applyAlignment="1"/>
    <xf numFmtId="0" fontId="2" fillId="0" borderId="4" xfId="0" applyNumberFormat="1" applyFont="1" applyBorder="1" applyAlignment="1"/>
    <xf numFmtId="0" fontId="3" fillId="0" borderId="1" xfId="0" applyNumberFormat="1" applyFont="1" applyBorder="1" applyAlignment="1">
      <alignment horizontal="left" indent="2"/>
    </xf>
    <xf numFmtId="14" fontId="3" fillId="0" borderId="2" xfId="0" applyNumberFormat="1" applyFont="1" applyBorder="1" applyAlignment="1"/>
    <xf numFmtId="0" fontId="1" fillId="0" borderId="5" xfId="0" applyNumberFormat="1" applyFont="1" applyBorder="1" applyAlignment="1"/>
    <xf numFmtId="0" fontId="4" fillId="0" borderId="0" xfId="0" applyFont="1"/>
    <xf numFmtId="0" fontId="4" fillId="0" borderId="0" xfId="0" pivotButton="1" applyFont="1"/>
    <xf numFmtId="0" fontId="4" fillId="0" borderId="0" xfId="0" applyFont="1" applyAlignment="1">
      <alignment horizontal="right"/>
    </xf>
    <xf numFmtId="14" fontId="4" fillId="0" borderId="0" xfId="0" applyNumberFormat="1" applyFont="1"/>
    <xf numFmtId="43" fontId="4" fillId="0" borderId="0" xfId="0" applyNumberFormat="1" applyFont="1"/>
    <xf numFmtId="0" fontId="4" fillId="0" borderId="0" xfId="0" applyFont="1" applyFill="1"/>
    <xf numFmtId="0" fontId="5" fillId="0" borderId="0" xfId="0" applyFont="1"/>
    <xf numFmtId="0" fontId="6" fillId="0" borderId="0" xfId="0" applyFont="1" applyAlignment="1">
      <alignment horizontal="right"/>
    </xf>
    <xf numFmtId="0" fontId="6" fillId="0" borderId="0" xfId="0" applyFont="1" applyAlignment="1">
      <alignment horizontal="left"/>
    </xf>
    <xf numFmtId="0" fontId="0" fillId="0" borderId="0" xfId="0" quotePrefix="1"/>
    <xf numFmtId="0" fontId="2" fillId="0" borderId="0" xfId="0" applyNumberFormat="1" applyFont="1" applyBorder="1" applyAlignment="1"/>
    <xf numFmtId="14" fontId="3" fillId="0" borderId="0" xfId="0" applyNumberFormat="1" applyFont="1" applyBorder="1" applyAlignment="1"/>
    <xf numFmtId="0" fontId="1" fillId="0" borderId="0" xfId="0" applyNumberFormat="1" applyFont="1" applyBorder="1" applyAlignment="1"/>
    <xf numFmtId="0" fontId="0" fillId="0" borderId="0" xfId="0" applyNumberFormat="1"/>
    <xf numFmtId="49" fontId="0" fillId="0" borderId="0" xfId="0" applyNumberFormat="1"/>
    <xf numFmtId="14" fontId="0" fillId="0" borderId="0" xfId="0" applyNumberFormat="1"/>
    <xf numFmtId="0" fontId="10" fillId="0" borderId="0" xfId="0" applyFont="1"/>
    <xf numFmtId="0" fontId="10" fillId="0" borderId="0" xfId="0" applyFont="1" applyAlignment="1">
      <alignment vertical="top"/>
    </xf>
    <xf numFmtId="0" fontId="10" fillId="0" borderId="0" xfId="0" applyFont="1" applyAlignment="1">
      <alignment vertical="top" wrapText="1"/>
    </xf>
    <xf numFmtId="0" fontId="11" fillId="0" borderId="0" xfId="0" applyFont="1" applyAlignment="1">
      <alignment vertical="top"/>
    </xf>
    <xf numFmtId="0" fontId="12" fillId="0" borderId="0" xfId="0" applyFont="1" applyAlignment="1">
      <alignment vertical="top"/>
    </xf>
    <xf numFmtId="0" fontId="13" fillId="0" borderId="0" xfId="0" applyFont="1" applyAlignment="1">
      <alignment vertical="top"/>
    </xf>
    <xf numFmtId="0" fontId="10" fillId="0" borderId="0" xfId="2" applyFont="1" applyAlignment="1">
      <alignment vertical="top" wrapText="1"/>
    </xf>
    <xf numFmtId="0" fontId="8" fillId="0" borderId="0" xfId="3" applyAlignment="1" applyProtection="1">
      <alignment vertical="top"/>
    </xf>
  </cellXfs>
  <cellStyles count="4">
    <cellStyle name="Hyperlink 3" xfId="3"/>
    <cellStyle name="Normal" xfId="0" builtinId="0"/>
    <cellStyle name="Normal 2 4" xfId="1"/>
    <cellStyle name="Normal 3 22" xfId="2"/>
  </cellStyles>
  <dxfs count="1509">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0" formatCode="General"/>
    </dxf>
    <dxf>
      <numFmt numFmtId="19" formatCode="m/d/yyyy"/>
    </dxf>
    <dxf>
      <numFmt numFmtId="30" formatCode="@"/>
    </dxf>
    <dxf>
      <numFmt numFmtId="30" formatCode="@"/>
    </dxf>
    <dxf>
      <numFmt numFmtId="0" formatCode="General"/>
    </dxf>
    <dxf>
      <fill>
        <patternFill>
          <bgColor auto="1"/>
        </patternFill>
      </fill>
    </dxf>
    <dxf>
      <numFmt numFmtId="35" formatCode="_(* #,##0.00_);_(* \(#,##0.00\);_(* &quot;-&quot;??_);_(@_)"/>
    </dxf>
    <dxf>
      <numFmt numFmtId="35" formatCode="_(* #,##0.00_);_(* \(#,##0.00\);_(* &quot;-&quot;??_);_(@_)"/>
    </dxf>
    <dxf>
      <numFmt numFmtId="35" formatCode="_(* #,##0.00_);_(* \(#,##0.00\);_(* &quot;-&quot;??_);_(@_)"/>
    </dxf>
    <dxf>
      <numFmt numFmtId="7" formatCode="#,##0.00_);\(#,##0.00\)"/>
    </dxf>
    <dxf>
      <numFmt numFmtId="7" formatCode="#,##0.00_);\(#,##0.00\)"/>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7" formatCode="#,##0.00_);\(#,##0.00\)"/>
    </dxf>
    <dxf>
      <alignment horizontal="right" readingOrder="0"/>
    </dxf>
    <dxf>
      <alignment horizontal="right" readingOrder="0"/>
    </dxf>
    <dxf>
      <border>
        <top style="thin">
          <color theme="6" tint="0.79998168889431442"/>
        </top>
        <bottom style="thin">
          <color theme="6" tint="0.79998168889431442"/>
        </bottom>
      </border>
    </dxf>
    <dxf>
      <border>
        <top style="thin">
          <color theme="6" tint="0.79998168889431442"/>
        </top>
        <bottom style="thin">
          <color theme="6" tint="0.79998168889431442"/>
        </bottom>
      </border>
    </dxf>
    <dxf>
      <font>
        <color auto="1"/>
      </font>
      <fill>
        <patternFill patternType="solid">
          <fgColor theme="4" tint="0.79998168889431442"/>
          <bgColor theme="4" tint="0.79998168889431442"/>
        </patternFill>
      </fill>
      <border>
        <bottom style="thin">
          <color theme="4" tint="0.39991454817346722"/>
        </bottom>
        <horizontal/>
      </border>
    </dxf>
    <dxf>
      <border>
        <bottom style="thin">
          <color theme="4" tint="-0.24994659260841701"/>
        </bottom>
      </border>
    </dxf>
    <dxf>
      <font>
        <color auto="1"/>
      </font>
      <fill>
        <patternFill patternType="solid">
          <fgColor theme="4" tint="0.39994506668294322"/>
          <bgColor theme="4" tint="0.39991454817346722"/>
        </patternFill>
      </fill>
    </dxf>
    <dxf>
      <font>
        <color auto="1"/>
      </font>
      <fill>
        <patternFill patternType="solid">
          <fgColor theme="4" tint="0.79998168889431442"/>
          <bgColor theme="4" tint="0.79998168889431442"/>
        </patternFill>
      </fill>
    </dxf>
    <dxf>
      <font>
        <b/>
        <color theme="0"/>
      </font>
    </dxf>
    <dxf>
      <border>
        <top style="thin">
          <color theme="4" tint="-0.24994659260841701"/>
        </top>
        <bottom style="thin">
          <color theme="4" tint="-0.24994659260841701"/>
        </bottom>
        <horizontal style="thin">
          <color theme="4" tint="-0.24994659260841701"/>
        </horizontal>
      </border>
    </dxf>
    <dxf>
      <font>
        <b/>
        <color theme="1"/>
      </font>
      <border>
        <top style="double">
          <color theme="4" tint="-0.24994659260841701"/>
        </top>
      </border>
    </dxf>
    <dxf>
      <font>
        <color theme="0"/>
      </font>
      <fill>
        <patternFill patternType="solid">
          <fgColor theme="4" tint="-0.24994659260841701"/>
          <bgColor theme="4" tint="-0.24994659260841701"/>
        </patternFill>
      </fill>
      <border>
        <horizontal style="thin">
          <color theme="4" tint="-0.24994659260841701"/>
        </horizontal>
      </border>
    </dxf>
    <dxf>
      <font>
        <color theme="1"/>
      </font>
      <border>
        <horizontal style="thin">
          <color theme="4" tint="0.59996337778862885"/>
        </horizontal>
      </border>
    </dxf>
  </dxfs>
  <tableStyles count="1" defaultTableStyle="TableStyleMedium2" defaultPivotStyle="PivotStyleLight16">
    <tableStyle name="JetGL" table="0" count="11">
      <tableStyleElement type="wholeTable" dxfId="1508"/>
      <tableStyleElement type="headerRow" dxfId="1507"/>
      <tableStyleElement type="totalRow" dxfId="1506"/>
      <tableStyleElement type="firstRowStripe" dxfId="1505"/>
      <tableStyleElement type="firstHeaderCell" dxfId="1504"/>
      <tableStyleElement type="firstSubtotalRow" dxfId="1503"/>
      <tableStyleElement type="secondSubtotalRow" dxfId="1502"/>
      <tableStyleElement type="firstColumnSubheading" dxfId="1501"/>
      <tableStyleElement type="firstRowSubheading" dxfId="1500"/>
      <tableStyleElement type="pageFieldLabels" dxfId="1499"/>
      <tableStyleElement type="pageFieldValues" dxfId="149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200025</xdr:colOff>
      <xdr:row>5</xdr:row>
      <xdr:rowOff>0</xdr:rowOff>
    </xdr:from>
    <xdr:to>
      <xdr:col>3</xdr:col>
      <xdr:colOff>504825</xdr:colOff>
      <xdr:row>14</xdr:row>
      <xdr:rowOff>5715</xdr:rowOff>
    </xdr:to>
    <mc:AlternateContent xmlns:mc="http://schemas.openxmlformats.org/markup-compatibility/2006" xmlns:a14="http://schemas.microsoft.com/office/drawing/2010/main">
      <mc:Choice Requires="a14">
        <xdr:graphicFrame macro="">
          <xdr:nvGraphicFramePr>
            <xdr:cNvPr id="2" name="Segment1"/>
            <xdr:cNvGraphicFramePr/>
          </xdr:nvGraphicFramePr>
          <xdr:xfrm>
            <a:off x="0" y="0"/>
            <a:ext cx="0" cy="0"/>
          </xdr:xfrm>
          <a:graphic>
            <a:graphicData uri="http://schemas.microsoft.com/office/drawing/2010/slicer">
              <sle:slicer xmlns:sle="http://schemas.microsoft.com/office/drawing/2010/slicer" name="Segment1"/>
            </a:graphicData>
          </a:graphic>
        </xdr:graphicFrame>
      </mc:Choice>
      <mc:Fallback xmlns="">
        <xdr:sp macro="" textlink="">
          <xdr:nvSpPr>
            <xdr:cNvPr id="0" name=""/>
            <xdr:cNvSpPr>
              <a:spLocks noTextEdit="1"/>
            </xdr:cNvSpPr>
          </xdr:nvSpPr>
          <xdr:spPr>
            <a:xfrm>
              <a:off x="1171575" y="914400"/>
              <a:ext cx="13716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628650</xdr:colOff>
      <xdr:row>5</xdr:row>
      <xdr:rowOff>0</xdr:rowOff>
    </xdr:from>
    <xdr:to>
      <xdr:col>3</xdr:col>
      <xdr:colOff>2000250</xdr:colOff>
      <xdr:row>14</xdr:row>
      <xdr:rowOff>5715</xdr:rowOff>
    </xdr:to>
    <mc:AlternateContent xmlns:mc="http://schemas.openxmlformats.org/markup-compatibility/2006" xmlns:a14="http://schemas.microsoft.com/office/drawing/2010/main">
      <mc:Choice Requires="a14">
        <xdr:graphicFrame macro="">
          <xdr:nvGraphicFramePr>
            <xdr:cNvPr id="3" name="Segment2"/>
            <xdr:cNvGraphicFramePr/>
          </xdr:nvGraphicFramePr>
          <xdr:xfrm>
            <a:off x="0" y="0"/>
            <a:ext cx="0" cy="0"/>
          </xdr:xfrm>
          <a:graphic>
            <a:graphicData uri="http://schemas.microsoft.com/office/drawing/2010/slicer">
              <sle:slicer xmlns:sle="http://schemas.microsoft.com/office/drawing/2010/slicer" name="Segment2"/>
            </a:graphicData>
          </a:graphic>
        </xdr:graphicFrame>
      </mc:Choice>
      <mc:Fallback xmlns="">
        <xdr:sp macro="" textlink="">
          <xdr:nvSpPr>
            <xdr:cNvPr id="0" name=""/>
            <xdr:cNvSpPr>
              <a:spLocks noTextEdit="1"/>
            </xdr:cNvSpPr>
          </xdr:nvSpPr>
          <xdr:spPr>
            <a:xfrm>
              <a:off x="2667000" y="914400"/>
              <a:ext cx="13716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104775</xdr:colOff>
      <xdr:row>5</xdr:row>
      <xdr:rowOff>0</xdr:rowOff>
    </xdr:from>
    <xdr:to>
      <xdr:col>8</xdr:col>
      <xdr:colOff>409575</xdr:colOff>
      <xdr:row>14</xdr:row>
      <xdr:rowOff>9525</xdr:rowOff>
    </xdr:to>
    <mc:AlternateContent xmlns:mc="http://schemas.openxmlformats.org/markup-compatibility/2006" xmlns:a14="http://schemas.microsoft.com/office/drawing/2010/main">
      <mc:Choice Requires="a14">
        <xdr:graphicFrame macro="">
          <xdr:nvGraphicFramePr>
            <xdr:cNvPr id="4" name="Category Description"/>
            <xdr:cNvGraphicFramePr/>
          </xdr:nvGraphicFramePr>
          <xdr:xfrm>
            <a:off x="0" y="0"/>
            <a:ext cx="0" cy="0"/>
          </xdr:xfrm>
          <a:graphic>
            <a:graphicData uri="http://schemas.microsoft.com/office/drawing/2010/slicer">
              <sle:slicer xmlns:sle="http://schemas.microsoft.com/office/drawing/2010/slicer" name="Category Description"/>
            </a:graphicData>
          </a:graphic>
        </xdr:graphicFrame>
      </mc:Choice>
      <mc:Fallback xmlns="">
        <xdr:sp macro="" textlink="">
          <xdr:nvSpPr>
            <xdr:cNvPr id="0" name=""/>
            <xdr:cNvSpPr>
              <a:spLocks noTextEdit="1"/>
            </xdr:cNvSpPr>
          </xdr:nvSpPr>
          <xdr:spPr>
            <a:xfrm>
              <a:off x="4162425" y="914400"/>
              <a:ext cx="5343525" cy="14668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9.614812037034" createdVersion="6" refreshedVersion="6" minRefreshableVersion="3" recordCount="5">
  <cacheSource type="worksheet">
    <worksheetSource name="GL20000_"/>
  </cacheSource>
  <cacheFields count="19">
    <cacheField name="ACTINDX (Account Index)" numFmtId="0">
      <sharedItems containsSemiMixedTypes="0" containsString="0" containsNumber="1" containsInteger="1" minValue="6" maxValue="111"/>
    </cacheField>
    <cacheField name="Account Number" numFmtId="49">
      <sharedItems containsBlank="1" count="27">
        <s v="000-2100-00"/>
        <s v="000-2105-00"/>
        <s v="000-1200-00"/>
        <s v="000-1205-00"/>
        <s v="000-3030-00"/>
        <m u="1"/>
        <s v="000-4100-00" u="1"/>
        <s v="200-5170-00" u="1"/>
        <s v="000-2111-00" u="1"/>
        <s v="000-4110-01" u="1"/>
        <s v="000-4110-02" u="1"/>
        <s v="300-5130-00" u="1"/>
        <s v="000-4510-01" u="1"/>
        <s v="000-2200-00" u="1"/>
        <s v="000-2300-00" u="1"/>
        <s v="000-2120-00" u="1"/>
        <s v="000-2161-00" u="1"/>
        <s v="000-2310-00" u="1"/>
        <s v="000-2320-00" u="1"/>
        <s v="000-1110-00" u="1"/>
        <s v="100-5150-00" u="1"/>
        <s v="000-2150-00" u="1"/>
        <s v="000-1300-01" u="1"/>
        <s v="100-5170-00" u="1"/>
        <s v="000-2170-00" u="1"/>
        <s v="000-1300-02" u="1"/>
        <s v="000-5100-00" u="1"/>
      </sharedItems>
    </cacheField>
    <cacheField name="Account Description" numFmtId="49">
      <sharedItems containsBlank="1" count="27">
        <s v="Accounts Payable"/>
        <s v="Purchases Discounts Available"/>
        <s v="Accounts Receivable"/>
        <s v="Sales Discounts Available"/>
        <s v="Retained Earnings"/>
        <m u="1"/>
        <s v="Cost of Goods Sold - Retail/Parts" u="1"/>
        <s v="Employee Benefits - Administration" u="1"/>
        <s v="GST Collected-Canada" u="1"/>
        <s v="US Sales - Retail/Parts" u="1"/>
        <s v="Payroll Taxes - Accounting" u="1"/>
        <s v="Commissions - Sales" u="1"/>
        <s v="Taxable Benefits Payable" u="1"/>
        <s v="Chicago City Sales Tax Payable" u="1"/>
        <s v="IL State Withholding Payable" u="1"/>
        <s v="Accrued Purchases" u="1"/>
        <s v="Sales" u="1"/>
        <s v="Inventory - Finished Goods" u="1"/>
        <s v="US Sales - Finished Goods" u="1"/>
        <s v="Salaries and Wages" u="1"/>
        <s v="Commissions Payable" u="1"/>
        <s v="Federal Withholding Payable" u="1"/>
        <s v="Payroll Deductions Payable" u="1"/>
        <s v="Payroll Taxes - Administration" u="1"/>
        <s v="Cash - Payroll" u="1"/>
        <s v="Inventory - Retail/Parts" u="1"/>
        <s v="IL State Sales Tax Payable" u="1"/>
      </sharedItems>
    </cacheField>
    <cacheField name="Trans Date" numFmtId="14">
      <sharedItems containsSemiMixedTypes="0" containsNonDate="0" containsDate="1" containsString="0" minDate="2013-12-31T00:00:00" maxDate="2016-02-01T00:00:00" count="32">
        <d v="2013-12-31T00:00:00"/>
        <d v="2016-01-23T00:00:00" u="1"/>
        <d v="2016-01-16T00:00:00" u="1"/>
        <d v="2016-01-09T00:00:00" u="1"/>
        <d v="2016-01-28T00:00:00" u="1"/>
        <d v="2016-01-02T00:00:00" u="1"/>
        <d v="2016-01-21T00:00:00" u="1"/>
        <d v="2016-01-14T00:00:00" u="1"/>
        <d v="2016-01-07T00:00:00" u="1"/>
        <d v="2016-01-26T00:00:00" u="1"/>
        <d v="2016-01-19T00:00:00" u="1"/>
        <d v="2016-01-12T00:00:00" u="1"/>
        <d v="2016-01-31T00:00:00" u="1"/>
        <d v="2016-01-05T00:00:00" u="1"/>
        <d v="2016-01-24T00:00:00" u="1"/>
        <d v="2016-01-17T00:00:00" u="1"/>
        <d v="2016-01-10T00:00:00" u="1"/>
        <d v="2016-01-29T00:00:00" u="1"/>
        <d v="2016-01-03T00:00:00" u="1"/>
        <d v="2016-01-22T00:00:00" u="1"/>
        <d v="2016-01-15T00:00:00" u="1"/>
        <d v="2016-01-08T00:00:00" u="1"/>
        <d v="2016-01-27T00:00:00" u="1"/>
        <d v="2016-01-01T00:00:00" u="1"/>
        <d v="2016-01-20T00:00:00" u="1"/>
        <d v="2016-01-13T00:00:00" u="1"/>
        <d v="2016-01-06T00:00:00" u="1"/>
        <d v="2016-01-25T00:00:00" u="1"/>
        <d v="2016-01-18T00:00:00" u="1"/>
        <d v="2016-01-11T00:00:00" u="1"/>
        <d v="2016-01-30T00:00:00" u="1"/>
        <d v="2016-01-04T00:00:00" u="1"/>
      </sharedItems>
    </cacheField>
    <cacheField name="Journal Entry" numFmtId="0">
      <sharedItems containsSemiMixedTypes="0" containsString="0" containsNumber="1" containsInteger="1" minValue="802" maxValue="2247" count="87">
        <n v="802"/>
        <n v="987" u="1"/>
        <n v="826" u="1"/>
        <n v="2243" u="1"/>
        <n v="985" u="1"/>
        <n v="2235" u="1"/>
        <n v="983" u="1"/>
        <n v="1205" u="1"/>
        <n v="2227" u="1"/>
        <n v="981" u="1"/>
        <n v="979" u="1"/>
        <n v="977" u="1"/>
        <n v="975" u="1"/>
        <n v="973" u="1"/>
        <n v="2246" u="1"/>
        <n v="971" u="1"/>
        <n v="2238" u="1"/>
        <n v="969" u="1"/>
        <n v="2230" u="1"/>
        <n v="967" u="1"/>
        <n v="2222" u="1"/>
        <n v="965" u="1"/>
        <n v="857" u="1"/>
        <n v="963" u="1"/>
        <n v="855" u="1"/>
        <n v="961" u="1"/>
        <n v="959" u="1"/>
        <n v="2241" u="1"/>
        <n v="957" u="1"/>
        <n v="2233" u="1"/>
        <n v="849" u="1"/>
        <n v="955" u="1"/>
        <n v="1204" u="1"/>
        <n v="2225" u="1"/>
        <n v="953" u="1"/>
        <n v="845" u="1"/>
        <n v="951" u="1"/>
        <n v="843" u="1"/>
        <n v="839" u="1"/>
        <n v="2244" u="1"/>
        <n v="837" u="1"/>
        <n v="2236" u="1"/>
        <n v="2228" u="1"/>
        <n v="833" u="1"/>
        <n v="2220" u="1"/>
        <n v="831" u="1"/>
        <n v="829" u="1"/>
        <n v="2247" u="1"/>
        <n v="825" u="1"/>
        <n v="2239" u="1"/>
        <n v="2231" u="1"/>
        <n v="2223" u="1"/>
        <n v="2242" u="1"/>
        <n v="2234" u="1"/>
        <n v="2226" u="1"/>
        <n v="1019" u="1"/>
        <n v="858" u="1"/>
        <n v="1017" u="1"/>
        <n v="1015" u="1"/>
        <n v="854" u="1"/>
        <n v="1013" u="1"/>
        <n v="2245" u="1"/>
        <n v="1011" u="1"/>
        <n v="2237" u="1"/>
        <n v="1009" u="1"/>
        <n v="2229" u="1"/>
        <n v="848" u="1"/>
        <n v="1007" u="1"/>
        <n v="2221" u="1"/>
        <n v="846" u="1"/>
        <n v="1005" u="1"/>
        <n v="1003" u="1"/>
        <n v="842" u="1"/>
        <n v="1001" u="1"/>
        <n v="840" u="1"/>
        <n v="999" u="1"/>
        <n v="2240" u="1"/>
        <n v="997" u="1"/>
        <n v="836" u="1"/>
        <n v="2232" u="1"/>
        <n v="995" u="1"/>
        <n v="834" u="1"/>
        <n v="2224" u="1"/>
        <n v="993" u="1"/>
        <n v="991" u="1"/>
        <n v="830" u="1"/>
        <n v="989" u="1"/>
      </sharedItems>
    </cacheField>
    <cacheField name="Master Name" numFmtId="49">
      <sharedItems containsBlank="1" count="56">
        <s v=""/>
        <s v="Delaney, Aidan" u="1"/>
        <m u="1"/>
        <s v="Aaron Fitz Electrical" u="1"/>
        <s v="Riverside University" u="1"/>
        <s v="Mahler State University" u="1"/>
        <s v="Green Lake Wire Company" u="1"/>
        <s v="Lysaker, Jenny" u="1"/>
        <s v="Mughal, Salmon" u="1"/>
        <s v="Lawrence Telemarketing" u="1"/>
        <s v="Londonberry Nursing Home" u="1"/>
        <s v="Stewart, Jim" u="1"/>
        <s v="Contoso, Ltd." u="1"/>
        <s v="American Science Museum" u="1"/>
        <s v="McConnell A.F. B." u="1"/>
        <s v="AmericaCharge" u="1"/>
        <s v="West, Paul" u="1"/>
        <s v="Adam Park Resort" u="1"/>
        <s v="Diaz, Brenda" u="1"/>
        <s v="Kennedy, Kevin" u="1"/>
        <s v="Young, Rob" u="1"/>
        <s v="Levy, Steven B." u="1"/>
        <s v="Astor Suites" u="1"/>
        <s v="Doyle, Jenny" u="1"/>
        <s v="Kahn, Wendy B." u="1"/>
        <s v="Flood, Kathie" u="1"/>
        <s v="Erickson, Gregory J." u="1"/>
        <s v="Barr, Adam" u="1"/>
        <s v="Metropolitan Fiber Systems" u="1"/>
        <s v="Fabrikam, Inc." u="1"/>
        <s v="Associated Insurance Inc." u="1"/>
        <s v="Vancouver Resort Hotels" u="1"/>
        <s v="Ackerman, Pilar" u="1"/>
        <s v="Advanced Paper Co." u="1"/>
        <s v="Nagata, Suanne" u="1"/>
        <s v="Midland Construction" u="1"/>
        <s v="Plaza One" u="1"/>
        <s v="Chen, John Y." u="1"/>
        <s v="Magnificent Office Images" u="1"/>
        <s v="Harui, Roger" u="1"/>
        <s v="Reeves, Randy" u="1"/>
        <s v="Jamison, Jay" u="1"/>
        <s v="ISN Industries" u="1"/>
        <s v="Bonifaz, Luis" u="1"/>
        <s v="Buchanan, Nancy" u="1"/>
        <s v="Tiano, Mike" u="1"/>
        <s v="Martinez, Sandra I." u="1"/>
        <s v="Lyon, Robert" u="1"/>
        <s v="Advanced Office Systems" u="1"/>
        <s v="Attractive Telephone Co." u="1"/>
        <s v="Tibbott, Diane" u="1"/>
        <s v="Central Communications LTD" u="1"/>
        <s v="Barbariol, Angela" u="1"/>
        <s v="Central Cellular, Inc." u="1"/>
        <s v="Clayton, Jane" u="1"/>
        <s v="ComVex, Inc." u="1"/>
      </sharedItems>
    </cacheField>
    <cacheField name="Document Number" numFmtId="49">
      <sharedItems containsBlank="1" count="88">
        <s v=""/>
        <m u="1"/>
        <s v="RCT1022" u="1"/>
        <s v="RCT1023" u="1"/>
        <s v="RCT1024" u="1"/>
        <s v="STDINV2033" u="1"/>
        <s v="10677" u="1"/>
        <s v="RCT1025" u="1"/>
        <s v="RCT1026" u="1"/>
        <s v="STDINV2028" u="1"/>
        <s v="STDINV2023" u="1"/>
        <s v="10675" u="1"/>
        <s v="RCT1027" u="1"/>
        <s v="STDINV2018" u="1"/>
        <s v="STDINV2013" u="1"/>
        <s v="10673" u="1"/>
        <s v="STDINV2008" u="1"/>
        <s v="STDINV2003" u="1"/>
        <s v="10671" u="1"/>
        <s v="10658" u="1"/>
        <s v="STDINV2120" u="1"/>
        <s v="DD000000000000000075" u="1"/>
        <s v="10656" u="1"/>
        <s v="10654" u="1"/>
        <s v="STDINV2031" u="1"/>
        <s v="STDINV2026" u="1"/>
        <s v="STDINV2021" u="1"/>
        <s v="STDINV2016" u="1"/>
        <s v="STDINV2011" u="1"/>
        <s v="00000000000000031" u="1"/>
        <s v="STDINV2006" u="1"/>
        <s v="STDINV2001" u="1"/>
        <s v="RCT1012" u="1"/>
        <s v="RCT1013" u="1"/>
        <s v="RCT1014" u="1"/>
        <s v="RCT1015" u="1"/>
        <s v="RCT1016" u="1"/>
        <s v="10668" u="1"/>
        <s v="RCT1017" u="1"/>
        <s v="RCT1018" u="1"/>
        <s v="10666" u="1"/>
        <s v="RCT1019" u="1"/>
        <s v="10664" u="1"/>
        <s v="10662" u="1"/>
        <s v="10660" u="1"/>
        <s v="STDINV2034" u="1"/>
        <s v="STDINV2029" u="1"/>
        <s v="STDINV2024" u="1"/>
        <s v="DD000000000000000074" u="1"/>
        <s v="STDINV2019" u="1"/>
        <s v="STDINV2014" u="1"/>
        <s v="STDINV2009" u="1"/>
        <s v="STDINV2004" u="1"/>
        <s v="10678" u="1"/>
        <s v="10676" u="1"/>
        <s v="10674" u="1"/>
        <s v="10672" u="1"/>
        <s v="STDINV2121" u="1"/>
        <s v="10670" u="1"/>
        <s v="STDINV2032" u="1"/>
        <s v="STDINV2027" u="1"/>
        <s v="STDINV2022" u="1"/>
        <s v="STDINV2017" u="1"/>
        <s v="STDINV2012" u="1"/>
        <s v="10659" u="1"/>
        <s v="RCT1030" u="1"/>
        <s v="STDINV2007" u="1"/>
        <s v="STDINV2002" u="1"/>
        <s v="10657" u="1"/>
        <s v="RCT1031" u="1"/>
        <s v="RCT1032" u="1"/>
        <s v="DD000000000000000073" u="1"/>
        <s v="10655" u="1"/>
        <s v="RCT1033" u="1"/>
        <s v="STDINV2030" u="1"/>
        <s v="10669" u="1"/>
        <s v="STDINV2025" u="1"/>
        <s v="STDINV2020" u="1"/>
        <s v="10667" u="1"/>
        <s v="STDINV2015" u="1"/>
        <s v="STDINV2010" u="1"/>
        <s v="10665" u="1"/>
        <s v="STDINV2005" u="1"/>
        <s v="STDINV2000" u="1"/>
        <s v="10663" u="1"/>
        <s v="10661" u="1"/>
        <s v="RCT1020" u="1"/>
        <s v="RCT1021" u="1"/>
      </sharedItems>
    </cacheField>
    <cacheField name="Reference" numFmtId="49">
      <sharedItems containsBlank="1" count="7">
        <s v="Adjustment to Bbal"/>
        <m u="1"/>
        <s v="Transaction Entry" u="1"/>
        <s v="Purchasing Invoice Entry" u="1"/>
        <s v="Payroll Computer Checks" u="1"/>
        <s v="Receivings Transaction Entry" u="1"/>
        <s v="Sales Transaction Entry" u="1"/>
      </sharedItems>
    </cacheField>
    <cacheField name="Description" numFmtId="49">
      <sharedItems containsBlank="1" count="13">
        <s v=""/>
        <m u="1"/>
        <s v="Term Discounts Available" u="1"/>
        <s v="Accounts Receivable" u="1"/>
        <s v="Commissions Expense" u="1"/>
        <s v="Inventory" u="1"/>
        <s v="Accrued Purchases" u="1"/>
        <s v="Sales" u="1"/>
        <s v="Commissions Payable" u="1"/>
        <s v="Cost of Goods Sold" u="1"/>
        <s v="Purchases" u="1"/>
        <s v="Tax" u="1"/>
        <s v="Accounts Payable" u="1"/>
      </sharedItems>
    </cacheField>
    <cacheField name="Debit Amount" numFmtId="0">
      <sharedItems containsSemiMixedTypes="0" containsString="0" containsNumber="1" minValue="0" maxValue="36183.69"/>
    </cacheField>
    <cacheField name="Credit Amount" numFmtId="0">
      <sharedItems containsSemiMixedTypes="0" containsString="0" containsNumber="1" minValue="0" maxValue="33478.25"/>
    </cacheField>
    <cacheField name="Category Number" numFmtId="0">
      <sharedItems containsSemiMixedTypes="0" containsString="0" containsNumber="1" containsInteger="1" minValue="3" maxValue="27"/>
    </cacheField>
    <cacheField name="Category Description" numFmtId="49">
      <sharedItems containsBlank="1" count="12">
        <s v="Accounts Payable"/>
        <s v="Accounts Receivable"/>
        <s v="Retained Earnings"/>
        <s v="Sales" u="1"/>
        <m u="1"/>
        <s v="Taxes Payable" u="1"/>
        <s v="Cash" u="1"/>
        <s v="Inventory" u="1"/>
        <s v="Tax Expense" u="1"/>
        <s v="Salaries Expense" u="1"/>
        <s v="Cost of Goods Sold" u="1"/>
        <s v="Other Employee Expenses" u="1"/>
      </sharedItems>
    </cacheField>
    <cacheField name="Segment1" numFmtId="49">
      <sharedItems containsBlank="1" count="5">
        <s v="000"/>
        <s v="200" u="1"/>
        <m u="1"/>
        <s v="300" u="1"/>
        <s v="100" u="1"/>
      </sharedItems>
    </cacheField>
    <cacheField name="Segment2" numFmtId="49">
      <sharedItems containsBlank="1" count="24">
        <s v="2100"/>
        <s v="2105"/>
        <s v="1200"/>
        <s v="1205"/>
        <s v="3030"/>
        <m u="1"/>
        <s v="4100" u="1"/>
        <s v="4110" u="1"/>
        <s v="2111" u="1"/>
        <s v="4510" u="1"/>
        <s v="2300" u="1"/>
        <s v="2120" u="1"/>
        <s v="2161" u="1"/>
        <s v="2310" u="1"/>
        <s v="2320" u="1"/>
        <s v="2150" u="1"/>
        <s v="2170" u="1"/>
        <s v="5100" u="1"/>
        <s v="5130" u="1"/>
        <s v="5150" u="1"/>
        <s v="5170" u="1"/>
        <s v="2200" u="1"/>
        <s v="1110" u="1"/>
        <s v="1300" u="1"/>
      </sharedItems>
    </cacheField>
    <cacheField name="Segment3" numFmtId="49">
      <sharedItems/>
    </cacheField>
    <cacheField name="Segment4" numFmtId="49">
      <sharedItems/>
    </cacheField>
    <cacheField name="Segment5" numFmtId="49">
      <sharedItems/>
    </cacheField>
    <cacheField name="Total Amount" numFmtId="0" formula="'Debit Amount'-'Credit Amount'"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5">
  <r>
    <n v="35"/>
    <x v="0"/>
    <x v="0"/>
    <x v="0"/>
    <x v="0"/>
    <x v="0"/>
    <x v="0"/>
    <x v="0"/>
    <x v="0"/>
    <n v="0"/>
    <n v="33478.25"/>
    <n v="13"/>
    <x v="0"/>
    <x v="0"/>
    <x v="0"/>
    <s v="00"/>
    <s v=""/>
    <s v=""/>
  </r>
  <r>
    <n v="36"/>
    <x v="1"/>
    <x v="1"/>
    <x v="0"/>
    <x v="0"/>
    <x v="0"/>
    <x v="0"/>
    <x v="0"/>
    <x v="0"/>
    <n v="0"/>
    <n v="2705.44"/>
    <n v="13"/>
    <x v="0"/>
    <x v="0"/>
    <x v="1"/>
    <s v="00"/>
    <s v=""/>
    <s v=""/>
  </r>
  <r>
    <n v="6"/>
    <x v="2"/>
    <x v="2"/>
    <x v="0"/>
    <x v="0"/>
    <x v="0"/>
    <x v="0"/>
    <x v="0"/>
    <x v="0"/>
    <n v="0"/>
    <n v="206.99"/>
    <n v="3"/>
    <x v="1"/>
    <x v="0"/>
    <x v="2"/>
    <s v="00"/>
    <s v=""/>
    <s v=""/>
  </r>
  <r>
    <n v="7"/>
    <x v="3"/>
    <x v="3"/>
    <x v="0"/>
    <x v="0"/>
    <x v="0"/>
    <x v="0"/>
    <x v="0"/>
    <x v="0"/>
    <n v="206.99"/>
    <n v="0"/>
    <n v="3"/>
    <x v="1"/>
    <x v="0"/>
    <x v="3"/>
    <s v="00"/>
    <s v=""/>
    <s v=""/>
  </r>
  <r>
    <n v="111"/>
    <x v="4"/>
    <x v="4"/>
    <x v="0"/>
    <x v="0"/>
    <x v="0"/>
    <x v="0"/>
    <x v="0"/>
    <x v="0"/>
    <n v="36183.69"/>
    <n v="0"/>
    <n v="27"/>
    <x v="2"/>
    <x v="0"/>
    <x v="4"/>
    <s v="00"/>
    <s v=""/>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9" applyNumberFormats="0" applyBorderFormats="0" applyFontFormats="0" applyPatternFormats="0" applyAlignmentFormats="0" applyWidthHeightFormats="1" dataCaption="Values" updatedVersion="6" minRefreshableVersion="3" showDrill="0" useAutoFormatting="1" itemPrintTitles="1" createdVersion="6" indent="0" compact="0" compactData="0" multipleFieldFilters="0">
  <location ref="C16:L32" firstHeaderRow="0" firstDataRow="1" firstDataCol="7"/>
  <pivotFields count="19">
    <pivotField compact="0" outline="0" showAll="0" insertBlankRow="1"/>
    <pivotField axis="axisRow" compact="0" outline="0" showAll="0" defaultSubtotal="0">
      <items count="27">
        <item m="1" x="19"/>
        <item x="2"/>
        <item m="1" x="22"/>
        <item m="1" x="25"/>
        <item x="0"/>
        <item x="1"/>
        <item m="1" x="8"/>
        <item m="1" x="15"/>
        <item m="1" x="21"/>
        <item m="1" x="16"/>
        <item m="1" x="24"/>
        <item m="1" x="13"/>
        <item m="1" x="14"/>
        <item m="1" x="17"/>
        <item m="1" x="18"/>
        <item m="1" x="6"/>
        <item m="1" x="9"/>
        <item m="1" x="10"/>
        <item m="1" x="12"/>
        <item m="1" x="26"/>
        <item m="1" x="20"/>
        <item m="1" x="23"/>
        <item m="1" x="7"/>
        <item m="1" x="11"/>
        <item m="1" x="5"/>
        <item x="3"/>
        <item x="4"/>
      </items>
    </pivotField>
    <pivotField axis="axisRow" compact="0" outline="0" showAll="0" insertBlankRow="1">
      <items count="28">
        <item x="0"/>
        <item x="2"/>
        <item m="1" x="15"/>
        <item m="1" x="24"/>
        <item m="1" x="13"/>
        <item m="1" x="11"/>
        <item m="1" x="20"/>
        <item m="1" x="6"/>
        <item m="1" x="7"/>
        <item m="1" x="21"/>
        <item m="1" x="8"/>
        <item m="1" x="26"/>
        <item m="1" x="14"/>
        <item m="1" x="17"/>
        <item m="1" x="25"/>
        <item m="1" x="22"/>
        <item m="1" x="10"/>
        <item m="1" x="23"/>
        <item x="1"/>
        <item m="1" x="19"/>
        <item m="1" x="16"/>
        <item m="1" x="12"/>
        <item m="1" x="18"/>
        <item m="1" x="9"/>
        <item m="1" x="5"/>
        <item x="3"/>
        <item x="4"/>
        <item t="default"/>
      </items>
    </pivotField>
    <pivotField axis="axisRow" compact="0" numFmtId="14" outline="0" showAll="0" defaultSubtotal="0">
      <items count="32">
        <item m="1" x="23"/>
        <item m="1" x="5"/>
        <item m="1" x="18"/>
        <item m="1" x="31"/>
        <item m="1" x="13"/>
        <item m="1" x="26"/>
        <item m="1" x="8"/>
        <item m="1" x="21"/>
        <item m="1" x="3"/>
        <item m="1" x="16"/>
        <item m="1" x="29"/>
        <item m="1" x="11"/>
        <item m="1" x="25"/>
        <item m="1" x="7"/>
        <item m="1" x="20"/>
        <item m="1" x="2"/>
        <item m="1" x="15"/>
        <item m="1" x="28"/>
        <item m="1" x="10"/>
        <item m="1" x="24"/>
        <item m="1" x="6"/>
        <item m="1" x="19"/>
        <item m="1" x="1"/>
        <item m="1" x="14"/>
        <item m="1" x="27"/>
        <item m="1" x="9"/>
        <item m="1" x="22"/>
        <item m="1" x="4"/>
        <item m="1" x="17"/>
        <item m="1" x="30"/>
        <item m="1" x="12"/>
        <item x="0"/>
      </items>
      <extLst>
        <ext xmlns:x14="http://schemas.microsoft.com/office/spreadsheetml/2009/9/main" uri="{2946ED86-A175-432a-8AC1-64E0C546D7DE}">
          <x14:pivotField fillDownLabels="1"/>
        </ext>
      </extLst>
    </pivotField>
    <pivotField axis="axisRow" compact="0" outline="0" showAll="0" defaultSubtotal="0">
      <items count="87">
        <item m="1" x="48"/>
        <item m="1" x="2"/>
        <item m="1" x="46"/>
        <item m="1" x="85"/>
        <item m="1" x="45"/>
        <item m="1" x="43"/>
        <item m="1" x="81"/>
        <item m="1" x="78"/>
        <item m="1" x="40"/>
        <item m="1" x="38"/>
        <item m="1" x="74"/>
        <item m="1" x="72"/>
        <item m="1" x="37"/>
        <item m="1" x="35"/>
        <item m="1" x="69"/>
        <item m="1" x="66"/>
        <item m="1" x="30"/>
        <item m="1" x="59"/>
        <item m="1" x="24"/>
        <item m="1" x="22"/>
        <item m="1" x="56"/>
        <item m="1" x="36"/>
        <item m="1" x="34"/>
        <item m="1" x="31"/>
        <item m="1" x="28"/>
        <item m="1" x="26"/>
        <item m="1" x="25"/>
        <item m="1" x="23"/>
        <item m="1" x="21"/>
        <item m="1" x="19"/>
        <item m="1" x="17"/>
        <item m="1" x="15"/>
        <item m="1" x="13"/>
        <item m="1" x="12"/>
        <item m="1" x="11"/>
        <item m="1" x="10"/>
        <item m="1" x="9"/>
        <item m="1" x="6"/>
        <item m="1" x="4"/>
        <item m="1" x="1"/>
        <item m="1" x="86"/>
        <item m="1" x="84"/>
        <item m="1" x="83"/>
        <item m="1" x="80"/>
        <item m="1" x="77"/>
        <item m="1" x="75"/>
        <item m="1" x="73"/>
        <item m="1" x="71"/>
        <item m="1" x="70"/>
        <item m="1" x="67"/>
        <item m="1" x="64"/>
        <item m="1" x="62"/>
        <item m="1" x="60"/>
        <item m="1" x="58"/>
        <item m="1" x="57"/>
        <item m="1" x="55"/>
        <item m="1" x="32"/>
        <item m="1" x="7"/>
        <item m="1" x="44"/>
        <item m="1" x="68"/>
        <item m="1" x="20"/>
        <item m="1" x="51"/>
        <item m="1" x="82"/>
        <item m="1" x="33"/>
        <item m="1" x="54"/>
        <item m="1" x="8"/>
        <item m="1" x="42"/>
        <item m="1" x="65"/>
        <item m="1" x="18"/>
        <item m="1" x="50"/>
        <item m="1" x="79"/>
        <item m="1" x="29"/>
        <item m="1" x="53"/>
        <item m="1" x="5"/>
        <item m="1" x="41"/>
        <item m="1" x="63"/>
        <item m="1" x="16"/>
        <item m="1" x="49"/>
        <item m="1" x="76"/>
        <item m="1" x="27"/>
        <item m="1" x="52"/>
        <item m="1" x="3"/>
        <item m="1" x="39"/>
        <item m="1" x="61"/>
        <item m="1" x="14"/>
        <item m="1" x="47"/>
        <item x="0"/>
      </items>
    </pivotField>
    <pivotField axis="axisRow" compact="0" outline="0" showAll="0" defaultSubtotal="0">
      <items count="56">
        <item x="0"/>
        <item m="1" x="3"/>
        <item m="1" x="32"/>
        <item m="1" x="17"/>
        <item m="1" x="48"/>
        <item m="1" x="33"/>
        <item m="1" x="15"/>
        <item m="1" x="13"/>
        <item m="1" x="30"/>
        <item m="1" x="22"/>
        <item m="1" x="49"/>
        <item m="1" x="52"/>
        <item m="1" x="27"/>
        <item m="1" x="43"/>
        <item m="1" x="44"/>
        <item m="1" x="53"/>
        <item m="1" x="51"/>
        <item m="1" x="37"/>
        <item m="1" x="54"/>
        <item m="1" x="55"/>
        <item m="1" x="12"/>
        <item m="1" x="1"/>
        <item m="1" x="18"/>
        <item m="1" x="23"/>
        <item m="1" x="26"/>
        <item m="1" x="29"/>
        <item m="1" x="25"/>
        <item m="1" x="6"/>
        <item m="1" x="39"/>
        <item m="1" x="42"/>
        <item m="1" x="41"/>
        <item m="1" x="24"/>
        <item m="1" x="19"/>
        <item m="1" x="9"/>
        <item m="1" x="21"/>
        <item m="1" x="10"/>
        <item m="1" x="47"/>
        <item m="1" x="7"/>
        <item m="1" x="38"/>
        <item m="1" x="5"/>
        <item m="1" x="46"/>
        <item m="1" x="14"/>
        <item m="1" x="28"/>
        <item m="1" x="35"/>
        <item m="1" x="8"/>
        <item m="1" x="34"/>
        <item m="1" x="36"/>
        <item m="1" x="40"/>
        <item m="1" x="4"/>
        <item m="1" x="11"/>
        <item m="1" x="45"/>
        <item m="1" x="50"/>
        <item m="1" x="31"/>
        <item m="1" x="16"/>
        <item m="1" x="20"/>
        <item m="1" x="2"/>
      </items>
    </pivotField>
    <pivotField axis="axisRow" compact="0" outline="0" showAll="0" defaultSubtotal="0">
      <items count="88">
        <item m="1" x="29"/>
        <item m="1" x="23"/>
        <item m="1" x="72"/>
        <item m="1" x="22"/>
        <item m="1" x="68"/>
        <item m="1" x="19"/>
        <item m="1" x="64"/>
        <item m="1" x="44"/>
        <item m="1" x="85"/>
        <item m="1" x="43"/>
        <item m="1" x="84"/>
        <item m="1" x="42"/>
        <item m="1" x="81"/>
        <item m="1" x="40"/>
        <item m="1" x="78"/>
        <item m="1" x="37"/>
        <item m="1" x="75"/>
        <item m="1" x="58"/>
        <item m="1" x="18"/>
        <item m="1" x="56"/>
        <item m="1" x="15"/>
        <item m="1" x="55"/>
        <item m="1" x="11"/>
        <item m="1" x="54"/>
        <item m="1" x="6"/>
        <item m="1" x="53"/>
        <item m="1" x="71"/>
        <item m="1" x="48"/>
        <item m="1" x="21"/>
        <item m="1" x="32"/>
        <item m="1" x="33"/>
        <item m="1" x="34"/>
        <item m="1" x="35"/>
        <item m="1" x="36"/>
        <item m="1" x="38"/>
        <item m="1" x="39"/>
        <item m="1" x="41"/>
        <item m="1" x="86"/>
        <item m="1" x="87"/>
        <item m="1" x="2"/>
        <item m="1" x="3"/>
        <item m="1" x="4"/>
        <item m="1" x="7"/>
        <item m="1" x="8"/>
        <item m="1" x="12"/>
        <item m="1" x="65"/>
        <item m="1" x="69"/>
        <item m="1" x="70"/>
        <item m="1" x="73"/>
        <item m="1" x="83"/>
        <item m="1" x="31"/>
        <item m="1" x="67"/>
        <item m="1" x="17"/>
        <item m="1" x="52"/>
        <item m="1" x="82"/>
        <item m="1" x="30"/>
        <item m="1" x="66"/>
        <item m="1" x="16"/>
        <item m="1" x="51"/>
        <item m="1" x="80"/>
        <item m="1" x="28"/>
        <item m="1" x="63"/>
        <item m="1" x="14"/>
        <item m="1" x="50"/>
        <item m="1" x="79"/>
        <item m="1" x="27"/>
        <item m="1" x="62"/>
        <item m="1" x="13"/>
        <item m="1" x="49"/>
        <item m="1" x="77"/>
        <item m="1" x="26"/>
        <item m="1" x="61"/>
        <item m="1" x="10"/>
        <item m="1" x="47"/>
        <item m="1" x="76"/>
        <item m="1" x="25"/>
        <item m="1" x="60"/>
        <item m="1" x="9"/>
        <item m="1" x="46"/>
        <item m="1" x="74"/>
        <item m="1" x="24"/>
        <item m="1" x="59"/>
        <item m="1" x="5"/>
        <item m="1" x="45"/>
        <item m="1" x="20"/>
        <item m="1" x="57"/>
        <item m="1" x="1"/>
        <item x="0"/>
      </items>
    </pivotField>
    <pivotField axis="axisRow" compact="0" outline="0" showAll="0" defaultSubtotal="0">
      <items count="7">
        <item m="1" x="4"/>
        <item m="1" x="3"/>
        <item m="1" x="5"/>
        <item m="1" x="6"/>
        <item m="1" x="2"/>
        <item m="1" x="1"/>
        <item x="0"/>
      </items>
    </pivotField>
    <pivotField compact="0" outline="0" showAll="0" defaultSubtotal="0">
      <items count="13">
        <item x="0"/>
        <item m="1" x="12"/>
        <item m="1" x="3"/>
        <item m="1" x="6"/>
        <item m="1" x="4"/>
        <item m="1" x="8"/>
        <item m="1" x="9"/>
        <item m="1" x="5"/>
        <item m="1" x="10"/>
        <item m="1" x="7"/>
        <item m="1" x="11"/>
        <item m="1" x="2"/>
        <item m="1" x="1"/>
      </items>
    </pivotField>
    <pivotField dataField="1" compact="0" outline="0" showAll="0" defaultSubtotal="0"/>
    <pivotField dataField="1" compact="0" outline="0" showAll="0" defaultSubtotal="0"/>
    <pivotField compact="0" outline="0" showAll="0" defaultSubtotal="0"/>
    <pivotField compact="0" outline="0" showAll="0" defaultSubtotal="0">
      <items count="12">
        <item x="0"/>
        <item x="1"/>
        <item m="1" x="6"/>
        <item m="1" x="10"/>
        <item m="1" x="7"/>
        <item m="1" x="11"/>
        <item x="2"/>
        <item m="1" x="9"/>
        <item m="1" x="3"/>
        <item m="1" x="8"/>
        <item m="1" x="5"/>
        <item m="1" x="4"/>
      </items>
    </pivotField>
    <pivotField compact="0" outline="0" showAll="0" defaultSubtotal="0">
      <items count="5">
        <item x="0"/>
        <item m="1" x="4"/>
        <item m="1" x="1"/>
        <item m="1" x="3"/>
        <item m="1" x="2"/>
      </items>
    </pivotField>
    <pivotField compact="0" outline="0" showAll="0" defaultSubtotal="0">
      <items count="24">
        <item m="1" x="22"/>
        <item x="2"/>
        <item x="3"/>
        <item m="1" x="23"/>
        <item x="0"/>
        <item x="1"/>
        <item m="1" x="8"/>
        <item m="1" x="11"/>
        <item m="1" x="15"/>
        <item m="1" x="12"/>
        <item m="1" x="16"/>
        <item m="1" x="21"/>
        <item m="1" x="10"/>
        <item m="1" x="13"/>
        <item m="1" x="14"/>
        <item x="4"/>
        <item m="1" x="6"/>
        <item m="1" x="7"/>
        <item m="1" x="9"/>
        <item m="1" x="17"/>
        <item m="1" x="18"/>
        <item m="1" x="19"/>
        <item m="1" x="20"/>
        <item m="1" x="5"/>
      </items>
    </pivotField>
    <pivotField compact="0" outline="0" showAll="0" defaultSubtotal="0"/>
    <pivotField compact="0" outline="0" showAll="0" defaultSubtotal="0"/>
    <pivotField compact="0" outline="0" showAll="0" defaultSubtotal="0"/>
    <pivotField dataField="1" compact="0" outline="0" dragToRow="0" dragToCol="0" dragToPage="0" showAll="0" defaultSubtotal="0"/>
  </pivotFields>
  <rowFields count="7">
    <field x="1"/>
    <field x="2"/>
    <field x="3"/>
    <field x="4"/>
    <field x="5"/>
    <field x="6"/>
    <field x="7"/>
  </rowFields>
  <rowItems count="16">
    <i>
      <x v="1"/>
      <x v="1"/>
      <x v="31"/>
      <x v="86"/>
      <x/>
      <x v="87"/>
      <x v="6"/>
    </i>
    <i t="default" r="1">
      <x v="1"/>
    </i>
    <i t="blank" r="1">
      <x v="1"/>
    </i>
    <i>
      <x v="4"/>
      <x/>
      <x v="31"/>
      <x v="86"/>
      <x/>
      <x v="87"/>
      <x v="6"/>
    </i>
    <i t="default" r="1">
      <x/>
    </i>
    <i t="blank" r="1">
      <x/>
    </i>
    <i>
      <x v="5"/>
      <x v="18"/>
      <x v="31"/>
      <x v="86"/>
      <x/>
      <x v="87"/>
      <x v="6"/>
    </i>
    <i t="default" r="1">
      <x v="18"/>
    </i>
    <i t="blank" r="1">
      <x v="18"/>
    </i>
    <i>
      <x v="25"/>
      <x v="25"/>
      <x v="31"/>
      <x v="86"/>
      <x/>
      <x v="87"/>
      <x v="6"/>
    </i>
    <i t="default" r="1">
      <x v="25"/>
    </i>
    <i t="blank" r="1">
      <x v="25"/>
    </i>
    <i>
      <x v="26"/>
      <x v="26"/>
      <x v="31"/>
      <x v="86"/>
      <x/>
      <x v="87"/>
      <x v="6"/>
    </i>
    <i t="default" r="1">
      <x v="26"/>
    </i>
    <i t="blank" r="1">
      <x v="26"/>
    </i>
    <i t="grand">
      <x/>
    </i>
  </rowItems>
  <colFields count="1">
    <field x="-2"/>
  </colFields>
  <colItems count="3">
    <i>
      <x/>
    </i>
    <i i="1">
      <x v="1"/>
    </i>
    <i i="2">
      <x v="2"/>
    </i>
  </colItems>
  <dataFields count="3">
    <dataField name=" Debit Amount" fld="9" baseField="8" baseItem="0" numFmtId="43"/>
    <dataField name=" Credit Amount" fld="10" baseField="8" baseItem="0" numFmtId="43"/>
    <dataField name=" Total Amount" fld="18" baseField="8" baseItem="0" numFmtId="43"/>
  </dataFields>
  <formats count="1480">
    <format dxfId="1497">
      <pivotArea dataOnly="0" labelOnly="1" outline="0" fieldPosition="0">
        <references count="1">
          <reference field="4294967294" count="2">
            <x v="0"/>
            <x v="1"/>
          </reference>
        </references>
      </pivotArea>
    </format>
    <format dxfId="1496">
      <pivotArea dataOnly="0" labelOnly="1" outline="0" fieldPosition="0">
        <references count="1">
          <reference field="4294967294" count="1">
            <x v="2"/>
          </reference>
        </references>
      </pivotArea>
    </format>
    <format dxfId="1495">
      <pivotArea outline="0" fieldPosition="0">
        <references count="1">
          <reference field="4294967294" count="1">
            <x v="2"/>
          </reference>
        </references>
      </pivotArea>
    </format>
    <format dxfId="1494">
      <pivotArea type="all" dataOnly="0" outline="0" fieldPosition="0"/>
    </format>
    <format dxfId="1493">
      <pivotArea outline="0" collapsedLevelsAreSubtotals="1" fieldPosition="0"/>
    </format>
    <format dxfId="1492">
      <pivotArea field="1" type="button" dataOnly="0" labelOnly="1" outline="0" axis="axisRow" fieldPosition="0"/>
    </format>
    <format dxfId="1491">
      <pivotArea field="2" type="button" dataOnly="0" labelOnly="1" outline="0" axis="axisRow" fieldPosition="1"/>
    </format>
    <format dxfId="1490">
      <pivotArea field="3" type="button" dataOnly="0" labelOnly="1" outline="0" axis="axisRow" fieldPosition="2"/>
    </format>
    <format dxfId="1489">
      <pivotArea field="4" type="button" dataOnly="0" labelOnly="1" outline="0" axis="axisRow" fieldPosition="3"/>
    </format>
    <format dxfId="1488">
      <pivotArea field="5" type="button" dataOnly="0" labelOnly="1" outline="0" axis="axisRow" fieldPosition="4"/>
    </format>
    <format dxfId="1487">
      <pivotArea field="6" type="button" dataOnly="0" labelOnly="1" outline="0" axis="axisRow" fieldPosition="5"/>
    </format>
    <format dxfId="1486">
      <pivotArea field="7" type="button" dataOnly="0" labelOnly="1" outline="0" axis="axisRow" fieldPosition="6"/>
    </format>
    <format dxfId="1485">
      <pivotArea field="8" type="button" dataOnly="0" labelOnly="1" outline="0"/>
    </format>
    <format dxfId="1484">
      <pivotArea dataOnly="0" labelOnly="1" outline="0" fieldPosition="0">
        <references count="1">
          <reference field="1" count="0"/>
        </references>
      </pivotArea>
    </format>
    <format dxfId="1483">
      <pivotArea dataOnly="0" labelOnly="1" grandRow="1" outline="0" fieldPosition="0"/>
    </format>
    <format dxfId="1482">
      <pivotArea dataOnly="0" labelOnly="1" outline="0" fieldPosition="0">
        <references count="2">
          <reference field="1" count="1" selected="0">
            <x v="0"/>
          </reference>
          <reference field="2" count="1">
            <x v="3"/>
          </reference>
        </references>
      </pivotArea>
    </format>
    <format dxfId="1481">
      <pivotArea dataOnly="0" labelOnly="1" outline="0" fieldPosition="0">
        <references count="2">
          <reference field="1" count="1" selected="0">
            <x v="0"/>
          </reference>
          <reference field="2" count="1" defaultSubtotal="1">
            <x v="3"/>
          </reference>
        </references>
      </pivotArea>
    </format>
    <format dxfId="1480">
      <pivotArea dataOnly="0" labelOnly="1" outline="0" fieldPosition="0">
        <references count="2">
          <reference field="1" count="1" selected="0">
            <x v="1"/>
          </reference>
          <reference field="2" count="1">
            <x v="1"/>
          </reference>
        </references>
      </pivotArea>
    </format>
    <format dxfId="1479">
      <pivotArea dataOnly="0" labelOnly="1" outline="0" fieldPosition="0">
        <references count="2">
          <reference field="1" count="1" selected="0">
            <x v="1"/>
          </reference>
          <reference field="2" count="1" defaultSubtotal="1">
            <x v="1"/>
          </reference>
        </references>
      </pivotArea>
    </format>
    <format dxfId="1478">
      <pivotArea dataOnly="0" labelOnly="1" outline="0" fieldPosition="0">
        <references count="2">
          <reference field="1" count="1" selected="0">
            <x v="2"/>
          </reference>
          <reference field="2" count="1">
            <x v="14"/>
          </reference>
        </references>
      </pivotArea>
    </format>
    <format dxfId="1477">
      <pivotArea dataOnly="0" labelOnly="1" outline="0" fieldPosition="0">
        <references count="2">
          <reference field="1" count="1" selected="0">
            <x v="2"/>
          </reference>
          <reference field="2" count="1" defaultSubtotal="1">
            <x v="14"/>
          </reference>
        </references>
      </pivotArea>
    </format>
    <format dxfId="1476">
      <pivotArea dataOnly="0" labelOnly="1" outline="0" fieldPosition="0">
        <references count="2">
          <reference field="1" count="1" selected="0">
            <x v="3"/>
          </reference>
          <reference field="2" count="1">
            <x v="13"/>
          </reference>
        </references>
      </pivotArea>
    </format>
    <format dxfId="1475">
      <pivotArea dataOnly="0" labelOnly="1" outline="0" fieldPosition="0">
        <references count="2">
          <reference field="1" count="1" selected="0">
            <x v="3"/>
          </reference>
          <reference field="2" count="1" defaultSubtotal="1">
            <x v="13"/>
          </reference>
        </references>
      </pivotArea>
    </format>
    <format dxfId="1474">
      <pivotArea dataOnly="0" labelOnly="1" outline="0" fieldPosition="0">
        <references count="2">
          <reference field="1" count="1" selected="0">
            <x v="4"/>
          </reference>
          <reference field="2" count="1">
            <x v="0"/>
          </reference>
        </references>
      </pivotArea>
    </format>
    <format dxfId="1473">
      <pivotArea dataOnly="0" labelOnly="1" outline="0" fieldPosition="0">
        <references count="2">
          <reference field="1" count="1" selected="0">
            <x v="4"/>
          </reference>
          <reference field="2" count="1" defaultSubtotal="1">
            <x v="0"/>
          </reference>
        </references>
      </pivotArea>
    </format>
    <format dxfId="1472">
      <pivotArea dataOnly="0" labelOnly="1" outline="0" fieldPosition="0">
        <references count="2">
          <reference field="1" count="1" selected="0">
            <x v="5"/>
          </reference>
          <reference field="2" count="1">
            <x v="18"/>
          </reference>
        </references>
      </pivotArea>
    </format>
    <format dxfId="1471">
      <pivotArea dataOnly="0" labelOnly="1" outline="0" fieldPosition="0">
        <references count="2">
          <reference field="1" count="1" selected="0">
            <x v="5"/>
          </reference>
          <reference field="2" count="1" defaultSubtotal="1">
            <x v="18"/>
          </reference>
        </references>
      </pivotArea>
    </format>
    <format dxfId="1470">
      <pivotArea dataOnly="0" labelOnly="1" outline="0" fieldPosition="0">
        <references count="2">
          <reference field="1" count="1" selected="0">
            <x v="6"/>
          </reference>
          <reference field="2" count="1">
            <x v="2"/>
          </reference>
        </references>
      </pivotArea>
    </format>
    <format dxfId="1469">
      <pivotArea dataOnly="0" labelOnly="1" outline="0" fieldPosition="0">
        <references count="2">
          <reference field="1" count="1" selected="0">
            <x v="6"/>
          </reference>
          <reference field="2" count="1" defaultSubtotal="1">
            <x v="2"/>
          </reference>
        </references>
      </pivotArea>
    </format>
    <format dxfId="1468">
      <pivotArea dataOnly="0" labelOnly="1" outline="0" fieldPosition="0">
        <references count="2">
          <reference field="1" count="1" selected="0">
            <x v="7"/>
          </reference>
          <reference field="2" count="1">
            <x v="6"/>
          </reference>
        </references>
      </pivotArea>
    </format>
    <format dxfId="1467">
      <pivotArea dataOnly="0" labelOnly="1" outline="0" fieldPosition="0">
        <references count="2">
          <reference field="1" count="1" selected="0">
            <x v="7"/>
          </reference>
          <reference field="2" count="1" defaultSubtotal="1">
            <x v="6"/>
          </reference>
        </references>
      </pivotArea>
    </format>
    <format dxfId="1466">
      <pivotArea dataOnly="0" labelOnly="1" outline="0" fieldPosition="0">
        <references count="2">
          <reference field="1" count="1" selected="0">
            <x v="8"/>
          </reference>
          <reference field="2" count="1">
            <x v="21"/>
          </reference>
        </references>
      </pivotArea>
    </format>
    <format dxfId="1465">
      <pivotArea dataOnly="0" labelOnly="1" outline="0" fieldPosition="0">
        <references count="2">
          <reference field="1" count="1" selected="0">
            <x v="8"/>
          </reference>
          <reference field="2" count="1" defaultSubtotal="1">
            <x v="21"/>
          </reference>
        </references>
      </pivotArea>
    </format>
    <format dxfId="1464">
      <pivotArea dataOnly="0" labelOnly="1" outline="0" fieldPosition="0">
        <references count="2">
          <reference field="1" count="1" selected="0">
            <x v="9"/>
          </reference>
          <reference field="2" count="1">
            <x v="12"/>
          </reference>
        </references>
      </pivotArea>
    </format>
    <format dxfId="1463">
      <pivotArea dataOnly="0" labelOnly="1" outline="0" fieldPosition="0">
        <references count="2">
          <reference field="1" count="1" selected="0">
            <x v="9"/>
          </reference>
          <reference field="2" count="1" defaultSubtotal="1">
            <x v="12"/>
          </reference>
        </references>
      </pivotArea>
    </format>
    <format dxfId="1462">
      <pivotArea dataOnly="0" labelOnly="1" outline="0" fieldPosition="0">
        <references count="2">
          <reference field="1" count="1" selected="0">
            <x v="10"/>
          </reference>
          <reference field="2" count="1">
            <x v="9"/>
          </reference>
        </references>
      </pivotArea>
    </format>
    <format dxfId="1461">
      <pivotArea dataOnly="0" labelOnly="1" outline="0" fieldPosition="0">
        <references count="2">
          <reference field="1" count="1" selected="0">
            <x v="10"/>
          </reference>
          <reference field="2" count="1" defaultSubtotal="1">
            <x v="9"/>
          </reference>
        </references>
      </pivotArea>
    </format>
    <format dxfId="1460">
      <pivotArea dataOnly="0" labelOnly="1" outline="0" fieldPosition="0">
        <references count="2">
          <reference field="1" count="1" selected="0">
            <x v="11"/>
          </reference>
          <reference field="2" count="1">
            <x v="15"/>
          </reference>
        </references>
      </pivotArea>
    </format>
    <format dxfId="1459">
      <pivotArea dataOnly="0" labelOnly="1" outline="0" fieldPosition="0">
        <references count="2">
          <reference field="1" count="1" selected="0">
            <x v="11"/>
          </reference>
          <reference field="2" count="1" defaultSubtotal="1">
            <x v="15"/>
          </reference>
        </references>
      </pivotArea>
    </format>
    <format dxfId="1458">
      <pivotArea dataOnly="0" labelOnly="1" outline="0" fieldPosition="0">
        <references count="2">
          <reference field="1" count="1" selected="0">
            <x v="12"/>
          </reference>
          <reference field="2" count="1">
            <x v="11"/>
          </reference>
        </references>
      </pivotArea>
    </format>
    <format dxfId="1457">
      <pivotArea dataOnly="0" labelOnly="1" outline="0" fieldPosition="0">
        <references count="2">
          <reference field="1" count="1" selected="0">
            <x v="12"/>
          </reference>
          <reference field="2" count="1" defaultSubtotal="1">
            <x v="11"/>
          </reference>
        </references>
      </pivotArea>
    </format>
    <format dxfId="1456">
      <pivotArea dataOnly="0" labelOnly="1" outline="0" fieldPosition="0">
        <references count="2">
          <reference field="1" count="1" selected="0">
            <x v="13"/>
          </reference>
          <reference field="2" count="1">
            <x v="4"/>
          </reference>
        </references>
      </pivotArea>
    </format>
    <format dxfId="1455">
      <pivotArea dataOnly="0" labelOnly="1" outline="0" fieldPosition="0">
        <references count="2">
          <reference field="1" count="1" selected="0">
            <x v="13"/>
          </reference>
          <reference field="2" count="1" defaultSubtotal="1">
            <x v="4"/>
          </reference>
        </references>
      </pivotArea>
    </format>
    <format dxfId="1454">
      <pivotArea dataOnly="0" labelOnly="1" outline="0" fieldPosition="0">
        <references count="2">
          <reference field="1" count="1" selected="0">
            <x v="14"/>
          </reference>
          <reference field="2" count="1">
            <x v="10"/>
          </reference>
        </references>
      </pivotArea>
    </format>
    <format dxfId="1453">
      <pivotArea dataOnly="0" labelOnly="1" outline="0" fieldPosition="0">
        <references count="2">
          <reference field="1" count="1" selected="0">
            <x v="14"/>
          </reference>
          <reference field="2" count="1" defaultSubtotal="1">
            <x v="10"/>
          </reference>
        </references>
      </pivotArea>
    </format>
    <format dxfId="1452">
      <pivotArea dataOnly="0" labelOnly="1" outline="0" fieldPosition="0">
        <references count="2">
          <reference field="1" count="1" selected="0">
            <x v="15"/>
          </reference>
          <reference field="2" count="1">
            <x v="20"/>
          </reference>
        </references>
      </pivotArea>
    </format>
    <format dxfId="1451">
      <pivotArea dataOnly="0" labelOnly="1" outline="0" fieldPosition="0">
        <references count="2">
          <reference field="1" count="1" selected="0">
            <x v="15"/>
          </reference>
          <reference field="2" count="1" defaultSubtotal="1">
            <x v="20"/>
          </reference>
        </references>
      </pivotArea>
    </format>
    <format dxfId="1450">
      <pivotArea dataOnly="0" labelOnly="1" outline="0" fieldPosition="0">
        <references count="2">
          <reference field="1" count="1" selected="0">
            <x v="16"/>
          </reference>
          <reference field="2" count="1">
            <x v="23"/>
          </reference>
        </references>
      </pivotArea>
    </format>
    <format dxfId="1449">
      <pivotArea dataOnly="0" labelOnly="1" outline="0" fieldPosition="0">
        <references count="2">
          <reference field="1" count="1" selected="0">
            <x v="16"/>
          </reference>
          <reference field="2" count="1" defaultSubtotal="1">
            <x v="23"/>
          </reference>
        </references>
      </pivotArea>
    </format>
    <format dxfId="1448">
      <pivotArea dataOnly="0" labelOnly="1" outline="0" fieldPosition="0">
        <references count="2">
          <reference field="1" count="1" selected="0">
            <x v="17"/>
          </reference>
          <reference field="2" count="1">
            <x v="22"/>
          </reference>
        </references>
      </pivotArea>
    </format>
    <format dxfId="1447">
      <pivotArea dataOnly="0" labelOnly="1" outline="0" fieldPosition="0">
        <references count="2">
          <reference field="1" count="1" selected="0">
            <x v="17"/>
          </reference>
          <reference field="2" count="1" defaultSubtotal="1">
            <x v="22"/>
          </reference>
        </references>
      </pivotArea>
    </format>
    <format dxfId="1446">
      <pivotArea dataOnly="0" labelOnly="1" outline="0" fieldPosition="0">
        <references count="2">
          <reference field="1" count="1" selected="0">
            <x v="18"/>
          </reference>
          <reference field="2" count="1">
            <x v="7"/>
          </reference>
        </references>
      </pivotArea>
    </format>
    <format dxfId="1445">
      <pivotArea dataOnly="0" labelOnly="1" outline="0" fieldPosition="0">
        <references count="2">
          <reference field="1" count="1" selected="0">
            <x v="18"/>
          </reference>
          <reference field="2" count="1" defaultSubtotal="1">
            <x v="7"/>
          </reference>
        </references>
      </pivotArea>
    </format>
    <format dxfId="1444">
      <pivotArea dataOnly="0" labelOnly="1" outline="0" fieldPosition="0">
        <references count="2">
          <reference field="1" count="1" selected="0">
            <x v="19"/>
          </reference>
          <reference field="2" count="1">
            <x v="19"/>
          </reference>
        </references>
      </pivotArea>
    </format>
    <format dxfId="1443">
      <pivotArea dataOnly="0" labelOnly="1" outline="0" fieldPosition="0">
        <references count="2">
          <reference field="1" count="1" selected="0">
            <x v="19"/>
          </reference>
          <reference field="2" count="1" defaultSubtotal="1">
            <x v="19"/>
          </reference>
        </references>
      </pivotArea>
    </format>
    <format dxfId="1442">
      <pivotArea dataOnly="0" labelOnly="1" outline="0" fieldPosition="0">
        <references count="2">
          <reference field="1" count="1" selected="0">
            <x v="20"/>
          </reference>
          <reference field="2" count="1">
            <x v="8"/>
          </reference>
        </references>
      </pivotArea>
    </format>
    <format dxfId="1441">
      <pivotArea dataOnly="0" labelOnly="1" outline="0" fieldPosition="0">
        <references count="2">
          <reference field="1" count="1" selected="0">
            <x v="20"/>
          </reference>
          <reference field="2" count="1" defaultSubtotal="1">
            <x v="8"/>
          </reference>
        </references>
      </pivotArea>
    </format>
    <format dxfId="1440">
      <pivotArea dataOnly="0" labelOnly="1" outline="0" fieldPosition="0">
        <references count="2">
          <reference field="1" count="1" selected="0">
            <x v="21"/>
          </reference>
          <reference field="2" count="1">
            <x v="17"/>
          </reference>
        </references>
      </pivotArea>
    </format>
    <format dxfId="1439">
      <pivotArea dataOnly="0" labelOnly="1" outline="0" fieldPosition="0">
        <references count="2">
          <reference field="1" count="1" selected="0">
            <x v="21"/>
          </reference>
          <reference field="2" count="1" defaultSubtotal="1">
            <x v="17"/>
          </reference>
        </references>
      </pivotArea>
    </format>
    <format dxfId="1438">
      <pivotArea dataOnly="0" labelOnly="1" outline="0" fieldPosition="0">
        <references count="2">
          <reference field="1" count="1" selected="0">
            <x v="22"/>
          </reference>
          <reference field="2" count="1">
            <x v="16"/>
          </reference>
        </references>
      </pivotArea>
    </format>
    <format dxfId="1437">
      <pivotArea dataOnly="0" labelOnly="1" outline="0" fieldPosition="0">
        <references count="2">
          <reference field="1" count="1" selected="0">
            <x v="22"/>
          </reference>
          <reference field="2" count="1" defaultSubtotal="1">
            <x v="16"/>
          </reference>
        </references>
      </pivotArea>
    </format>
    <format dxfId="1436">
      <pivotArea dataOnly="0" labelOnly="1" outline="0" fieldPosition="0">
        <references count="2">
          <reference field="1" count="1" selected="0">
            <x v="23"/>
          </reference>
          <reference field="2" count="1">
            <x v="5"/>
          </reference>
        </references>
      </pivotArea>
    </format>
    <format dxfId="1435">
      <pivotArea dataOnly="0" labelOnly="1" outline="0" fieldPosition="0">
        <references count="2">
          <reference field="1" count="1" selected="0">
            <x v="23"/>
          </reference>
          <reference field="2" count="1" defaultSubtotal="1">
            <x v="5"/>
          </reference>
        </references>
      </pivotArea>
    </format>
    <format dxfId="1434">
      <pivotArea dataOnly="0" labelOnly="1" outline="0" fieldPosition="0">
        <references count="3">
          <reference field="1" count="1" selected="0">
            <x v="0"/>
          </reference>
          <reference field="2" count="1" selected="0">
            <x v="3"/>
          </reference>
          <reference field="3" count="1">
            <x v="0"/>
          </reference>
        </references>
      </pivotArea>
    </format>
    <format dxfId="1433">
      <pivotArea dataOnly="0" labelOnly="1" outline="0" fieldPosition="0">
        <references count="3">
          <reference field="1" count="1" selected="0">
            <x v="1"/>
          </reference>
          <reference field="2" count="1" selected="0">
            <x v="1"/>
          </reference>
          <reference field="3" count="30">
            <x v="0"/>
            <x v="1"/>
            <x v="2"/>
            <x v="3"/>
            <x v="4"/>
            <x v="5"/>
            <x v="6"/>
            <x v="7"/>
            <x v="8"/>
            <x v="9"/>
            <x v="10"/>
            <x v="11"/>
            <x v="12"/>
            <x v="13"/>
            <x v="14"/>
            <x v="15"/>
            <x v="16"/>
            <x v="17"/>
            <x v="18"/>
            <x v="20"/>
            <x v="21"/>
            <x v="22"/>
            <x v="23"/>
            <x v="24"/>
            <x v="25"/>
            <x v="26"/>
            <x v="27"/>
            <x v="28"/>
            <x v="29"/>
            <x v="30"/>
          </reference>
        </references>
      </pivotArea>
    </format>
    <format dxfId="1432">
      <pivotArea dataOnly="0" labelOnly="1" outline="0" fieldPosition="0">
        <references count="3">
          <reference field="1" count="1" selected="0">
            <x v="2"/>
          </reference>
          <reference field="2" count="1" selected="0">
            <x v="14"/>
          </reference>
          <reference field="3" count="27">
            <x v="0"/>
            <x v="1"/>
            <x v="2"/>
            <x v="3"/>
            <x v="4"/>
            <x v="5"/>
            <x v="6"/>
            <x v="7"/>
            <x v="8"/>
            <x v="9"/>
            <x v="10"/>
            <x v="11"/>
            <x v="12"/>
            <x v="13"/>
            <x v="14"/>
            <x v="15"/>
            <x v="16"/>
            <x v="17"/>
            <x v="18"/>
            <x v="19"/>
            <x v="20"/>
            <x v="21"/>
            <x v="22"/>
            <x v="23"/>
            <x v="24"/>
            <x v="27"/>
            <x v="29"/>
          </reference>
        </references>
      </pivotArea>
    </format>
    <format dxfId="1431">
      <pivotArea dataOnly="0" labelOnly="1" outline="0" fieldPosition="0">
        <references count="3">
          <reference field="1" count="1" selected="0">
            <x v="3"/>
          </reference>
          <reference field="2" count="1" selected="0">
            <x v="13"/>
          </reference>
          <reference field="3" count="6">
            <x v="24"/>
            <x v="25"/>
            <x v="26"/>
            <x v="27"/>
            <x v="28"/>
            <x v="30"/>
          </reference>
        </references>
      </pivotArea>
    </format>
    <format dxfId="1430">
      <pivotArea dataOnly="0" labelOnly="1" outline="0" fieldPosition="0">
        <references count="3">
          <reference field="1" count="1" selected="0">
            <x v="4"/>
          </reference>
          <reference field="2" count="1" selected="0">
            <x v="0"/>
          </reference>
          <reference field="3" count="10">
            <x v="7"/>
            <x v="8"/>
            <x v="12"/>
            <x v="16"/>
            <x v="20"/>
            <x v="22"/>
            <x v="24"/>
            <x v="25"/>
            <x v="28"/>
            <x v="30"/>
          </reference>
        </references>
      </pivotArea>
    </format>
    <format dxfId="1429">
      <pivotArea dataOnly="0" labelOnly="1" outline="0" fieldPosition="0">
        <references count="3">
          <reference field="1" count="1" selected="0">
            <x v="5"/>
          </reference>
          <reference field="2" count="1" selected="0">
            <x v="18"/>
          </reference>
          <reference field="3" count="1">
            <x v="24"/>
          </reference>
        </references>
      </pivotArea>
    </format>
    <format dxfId="1428">
      <pivotArea dataOnly="0" labelOnly="1" outline="0" fieldPosition="0">
        <references count="3">
          <reference field="1" count="1" selected="0">
            <x v="6"/>
          </reference>
          <reference field="2" count="1" selected="0">
            <x v="2"/>
          </reference>
          <reference field="3" count="17">
            <x v="7"/>
            <x v="8"/>
            <x v="11"/>
            <x v="12"/>
            <x v="15"/>
            <x v="16"/>
            <x v="19"/>
            <x v="20"/>
            <x v="21"/>
            <x v="22"/>
            <x v="23"/>
            <x v="24"/>
            <x v="25"/>
            <x v="27"/>
            <x v="28"/>
            <x v="29"/>
            <x v="30"/>
          </reference>
        </references>
      </pivotArea>
    </format>
    <format dxfId="1427">
      <pivotArea dataOnly="0" labelOnly="1" outline="0" fieldPosition="0">
        <references count="3">
          <reference field="1" count="1" selected="0">
            <x v="7"/>
          </reference>
          <reference field="2" count="1" selected="0">
            <x v="6"/>
          </reference>
          <reference field="3" count="30">
            <x v="0"/>
            <x v="1"/>
            <x v="2"/>
            <x v="3"/>
            <x v="4"/>
            <x v="5"/>
            <x v="6"/>
            <x v="7"/>
            <x v="8"/>
            <x v="9"/>
            <x v="10"/>
            <x v="11"/>
            <x v="12"/>
            <x v="13"/>
            <x v="14"/>
            <x v="15"/>
            <x v="16"/>
            <x v="17"/>
            <x v="18"/>
            <x v="20"/>
            <x v="21"/>
            <x v="22"/>
            <x v="23"/>
            <x v="24"/>
            <x v="25"/>
            <x v="26"/>
            <x v="27"/>
            <x v="28"/>
            <x v="29"/>
            <x v="30"/>
          </reference>
        </references>
      </pivotArea>
    </format>
    <format dxfId="1426">
      <pivotArea dataOnly="0" labelOnly="1" outline="0" fieldPosition="0">
        <references count="3">
          <reference field="1" count="1" selected="0">
            <x v="8"/>
          </reference>
          <reference field="2" count="1" selected="0">
            <x v="21"/>
          </reference>
          <reference field="3" count="1">
            <x v="0"/>
          </reference>
        </references>
      </pivotArea>
    </format>
    <format dxfId="1425">
      <pivotArea dataOnly="0" labelOnly="1" outline="0" fieldPosition="0">
        <references count="3">
          <reference field="1" count="1" selected="0">
            <x v="9"/>
          </reference>
          <reference field="2" count="1" selected="0">
            <x v="12"/>
          </reference>
          <reference field="3" count="1">
            <x v="0"/>
          </reference>
        </references>
      </pivotArea>
    </format>
    <format dxfId="1424">
      <pivotArea dataOnly="0" labelOnly="1" outline="0" fieldPosition="0">
        <references count="3">
          <reference field="1" count="1" selected="0">
            <x v="10"/>
          </reference>
          <reference field="2" count="1" selected="0">
            <x v="9"/>
          </reference>
          <reference field="3" count="1">
            <x v="0"/>
          </reference>
        </references>
      </pivotArea>
    </format>
    <format dxfId="1423">
      <pivotArea dataOnly="0" labelOnly="1" outline="0" fieldPosition="0">
        <references count="3">
          <reference field="1" count="1" selected="0">
            <x v="11"/>
          </reference>
          <reference field="2" count="1" selected="0">
            <x v="15"/>
          </reference>
          <reference field="3" count="1">
            <x v="0"/>
          </reference>
        </references>
      </pivotArea>
    </format>
    <format dxfId="1422">
      <pivotArea dataOnly="0" labelOnly="1" outline="0" fieldPosition="0">
        <references count="3">
          <reference field="1" count="1" selected="0">
            <x v="12"/>
          </reference>
          <reference field="2" count="1" selected="0">
            <x v="11"/>
          </reference>
          <reference field="3" count="17">
            <x v="7"/>
            <x v="8"/>
            <x v="9"/>
            <x v="11"/>
            <x v="12"/>
            <x v="14"/>
            <x v="16"/>
            <x v="18"/>
            <x v="20"/>
            <x v="22"/>
            <x v="23"/>
            <x v="24"/>
            <x v="25"/>
            <x v="26"/>
            <x v="27"/>
            <x v="29"/>
            <x v="30"/>
          </reference>
        </references>
      </pivotArea>
    </format>
    <format dxfId="1421">
      <pivotArea dataOnly="0" labelOnly="1" outline="0" fieldPosition="0">
        <references count="3">
          <reference field="1" count="1" selected="0">
            <x v="13"/>
          </reference>
          <reference field="2" count="1" selected="0">
            <x v="4"/>
          </reference>
          <reference field="3" count="17">
            <x v="7"/>
            <x v="8"/>
            <x v="9"/>
            <x v="11"/>
            <x v="12"/>
            <x v="14"/>
            <x v="16"/>
            <x v="18"/>
            <x v="20"/>
            <x v="22"/>
            <x v="23"/>
            <x v="24"/>
            <x v="25"/>
            <x v="26"/>
            <x v="27"/>
            <x v="29"/>
            <x v="30"/>
          </reference>
        </references>
      </pivotArea>
    </format>
    <format dxfId="1420">
      <pivotArea dataOnly="0" labelOnly="1" outline="0" fieldPosition="0">
        <references count="3">
          <reference field="1" count="1" selected="0">
            <x v="14"/>
          </reference>
          <reference field="2" count="1" selected="0">
            <x v="10"/>
          </reference>
          <reference field="3" count="4">
            <x v="10"/>
            <x v="13"/>
            <x v="21"/>
            <x v="28"/>
          </reference>
        </references>
      </pivotArea>
    </format>
    <format dxfId="1419">
      <pivotArea dataOnly="0" labelOnly="1" outline="0" fieldPosition="0">
        <references count="3">
          <reference field="1" count="1" selected="0">
            <x v="15"/>
          </reference>
          <reference field="2" count="1" selected="0">
            <x v="20"/>
          </reference>
          <reference field="3" count="6">
            <x v="24"/>
            <x v="25"/>
            <x v="26"/>
            <x v="27"/>
            <x v="28"/>
            <x v="30"/>
          </reference>
        </references>
      </pivotArea>
    </format>
    <format dxfId="1418">
      <pivotArea dataOnly="0" labelOnly="1" outline="0" fieldPosition="0">
        <references count="3">
          <reference field="1" count="1" selected="0">
            <x v="16"/>
          </reference>
          <reference field="2" count="1" selected="0">
            <x v="23"/>
          </reference>
          <reference field="3" count="8">
            <x v="1"/>
            <x v="2"/>
            <x v="3"/>
            <x v="6"/>
            <x v="7"/>
            <x v="9"/>
            <x v="11"/>
            <x v="20"/>
          </reference>
        </references>
      </pivotArea>
    </format>
    <format dxfId="1417">
      <pivotArea dataOnly="0" labelOnly="1" outline="0" fieldPosition="0">
        <references count="3">
          <reference field="1" count="1" selected="0">
            <x v="17"/>
          </reference>
          <reference field="2" count="1" selected="0">
            <x v="22"/>
          </reference>
          <reference field="3" count="19">
            <x v="0"/>
            <x v="2"/>
            <x v="4"/>
            <x v="5"/>
            <x v="6"/>
            <x v="7"/>
            <x v="8"/>
            <x v="10"/>
            <x v="12"/>
            <x v="13"/>
            <x v="14"/>
            <x v="15"/>
            <x v="16"/>
            <x v="17"/>
            <x v="18"/>
            <x v="21"/>
            <x v="22"/>
            <x v="23"/>
            <x v="29"/>
          </reference>
        </references>
      </pivotArea>
    </format>
    <format dxfId="1416">
      <pivotArea dataOnly="0" labelOnly="1" outline="0" fieldPosition="0">
        <references count="3">
          <reference field="1" count="1" selected="0">
            <x v="18"/>
          </reference>
          <reference field="2" count="1" selected="0">
            <x v="7"/>
          </reference>
          <reference field="3" count="30">
            <x v="0"/>
            <x v="1"/>
            <x v="2"/>
            <x v="3"/>
            <x v="4"/>
            <x v="5"/>
            <x v="6"/>
            <x v="7"/>
            <x v="8"/>
            <x v="9"/>
            <x v="10"/>
            <x v="11"/>
            <x v="12"/>
            <x v="13"/>
            <x v="14"/>
            <x v="15"/>
            <x v="16"/>
            <x v="17"/>
            <x v="18"/>
            <x v="20"/>
            <x v="21"/>
            <x v="22"/>
            <x v="23"/>
            <x v="24"/>
            <x v="25"/>
            <x v="26"/>
            <x v="27"/>
            <x v="28"/>
            <x v="29"/>
            <x v="30"/>
          </reference>
        </references>
      </pivotArea>
    </format>
    <format dxfId="1415">
      <pivotArea dataOnly="0" labelOnly="1" outline="0" fieldPosition="0">
        <references count="3">
          <reference field="1" count="1" selected="0">
            <x v="19"/>
          </reference>
          <reference field="2" count="1" selected="0">
            <x v="19"/>
          </reference>
          <reference field="3" count="1">
            <x v="0"/>
          </reference>
        </references>
      </pivotArea>
    </format>
    <format dxfId="1414">
      <pivotArea dataOnly="0" labelOnly="1" outline="0" fieldPosition="0">
        <references count="3">
          <reference field="1" count="1" selected="0">
            <x v="20"/>
          </reference>
          <reference field="2" count="1" selected="0">
            <x v="8"/>
          </reference>
          <reference field="3" count="1">
            <x v="0"/>
          </reference>
        </references>
      </pivotArea>
    </format>
    <format dxfId="1413">
      <pivotArea dataOnly="0" labelOnly="1" outline="0" fieldPosition="0">
        <references count="3">
          <reference field="1" count="1" selected="0">
            <x v="21"/>
          </reference>
          <reference field="2" count="1" selected="0">
            <x v="17"/>
          </reference>
          <reference field="3" count="1">
            <x v="0"/>
          </reference>
        </references>
      </pivotArea>
    </format>
    <format dxfId="1412">
      <pivotArea dataOnly="0" labelOnly="1" outline="0" fieldPosition="0">
        <references count="3">
          <reference field="1" count="1" selected="0">
            <x v="22"/>
          </reference>
          <reference field="2" count="1" selected="0">
            <x v="16"/>
          </reference>
          <reference field="3" count="1">
            <x v="0"/>
          </reference>
        </references>
      </pivotArea>
    </format>
    <format dxfId="1411">
      <pivotArea dataOnly="0" labelOnly="1" outline="0" fieldPosition="0">
        <references count="3">
          <reference field="1" count="1" selected="0">
            <x v="23"/>
          </reference>
          <reference field="2" count="1" selected="0">
            <x v="5"/>
          </reference>
          <reference field="3" count="30">
            <x v="0"/>
            <x v="1"/>
            <x v="2"/>
            <x v="3"/>
            <x v="4"/>
            <x v="5"/>
            <x v="6"/>
            <x v="7"/>
            <x v="8"/>
            <x v="9"/>
            <x v="10"/>
            <x v="11"/>
            <x v="12"/>
            <x v="13"/>
            <x v="14"/>
            <x v="15"/>
            <x v="16"/>
            <x v="17"/>
            <x v="18"/>
            <x v="20"/>
            <x v="21"/>
            <x v="22"/>
            <x v="23"/>
            <x v="24"/>
            <x v="25"/>
            <x v="26"/>
            <x v="27"/>
            <x v="28"/>
            <x v="29"/>
            <x v="30"/>
          </reference>
        </references>
      </pivotArea>
    </format>
    <format dxfId="1410">
      <pivotArea dataOnly="0" labelOnly="1" outline="0" fieldPosition="0">
        <references count="4">
          <reference field="1" count="1" selected="0">
            <x v="0"/>
          </reference>
          <reference field="2" count="1" selected="0">
            <x v="3"/>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409">
      <pivotArea dataOnly="0" labelOnly="1" outline="0" fieldPosition="0">
        <references count="4">
          <reference field="1" count="1" selected="0">
            <x v="1"/>
          </reference>
          <reference field="2" count="1" selected="0">
            <x v="1"/>
          </reference>
          <reference field="3" count="1" selected="0">
            <x v="0"/>
          </reference>
          <reference field="4" count="1">
            <x v="21"/>
          </reference>
        </references>
      </pivotArea>
    </format>
    <format dxfId="1408">
      <pivotArea dataOnly="0" labelOnly="1" outline="0" fieldPosition="0">
        <references count="4">
          <reference field="1" count="1" selected="0">
            <x v="1"/>
          </reference>
          <reference field="2" count="1" selected="0">
            <x v="1"/>
          </reference>
          <reference field="3" count="1" selected="0">
            <x v="1"/>
          </reference>
          <reference field="4" count="1">
            <x v="22"/>
          </reference>
        </references>
      </pivotArea>
    </format>
    <format dxfId="1407">
      <pivotArea dataOnly="0" labelOnly="1" outline="0" fieldPosition="0">
        <references count="4">
          <reference field="1" count="1" selected="0">
            <x v="1"/>
          </reference>
          <reference field="2" count="1" selected="0">
            <x v="1"/>
          </reference>
          <reference field="3" count="1" selected="0">
            <x v="2"/>
          </reference>
          <reference field="4" count="2">
            <x v="23"/>
            <x v="24"/>
          </reference>
        </references>
      </pivotArea>
    </format>
    <format dxfId="1406">
      <pivotArea dataOnly="0" labelOnly="1" outline="0" fieldPosition="0">
        <references count="4">
          <reference field="1" count="1" selected="0">
            <x v="1"/>
          </reference>
          <reference field="2" count="1" selected="0">
            <x v="1"/>
          </reference>
          <reference field="3" count="1" selected="0">
            <x v="3"/>
          </reference>
          <reference field="4" count="1">
            <x v="25"/>
          </reference>
        </references>
      </pivotArea>
    </format>
    <format dxfId="1405">
      <pivotArea dataOnly="0" labelOnly="1" outline="0" fieldPosition="0">
        <references count="4">
          <reference field="1" count="1" selected="0">
            <x v="1"/>
          </reference>
          <reference field="2" count="1" selected="0">
            <x v="1"/>
          </reference>
          <reference field="3" count="1" selected="0">
            <x v="4"/>
          </reference>
          <reference field="4" count="2">
            <x v="26"/>
            <x v="27"/>
          </reference>
        </references>
      </pivotArea>
    </format>
    <format dxfId="1404">
      <pivotArea dataOnly="0" labelOnly="1" outline="0" fieldPosition="0">
        <references count="4">
          <reference field="1" count="1" selected="0">
            <x v="1"/>
          </reference>
          <reference field="2" count="1" selected="0">
            <x v="1"/>
          </reference>
          <reference field="3" count="1" selected="0">
            <x v="5"/>
          </reference>
          <reference field="4" count="2">
            <x v="28"/>
            <x v="29"/>
          </reference>
        </references>
      </pivotArea>
    </format>
    <format dxfId="1403">
      <pivotArea dataOnly="0" labelOnly="1" outline="0" fieldPosition="0">
        <references count="4">
          <reference field="1" count="1" selected="0">
            <x v="1"/>
          </reference>
          <reference field="2" count="1" selected="0">
            <x v="1"/>
          </reference>
          <reference field="3" count="1" selected="0">
            <x v="6"/>
          </reference>
          <reference field="4" count="2">
            <x v="30"/>
            <x v="31"/>
          </reference>
        </references>
      </pivotArea>
    </format>
    <format dxfId="1402">
      <pivotArea dataOnly="0" labelOnly="1" outline="0" fieldPosition="0">
        <references count="4">
          <reference field="1" count="1" selected="0">
            <x v="1"/>
          </reference>
          <reference field="2" count="1" selected="0">
            <x v="1"/>
          </reference>
          <reference field="3" count="1" selected="0">
            <x v="7"/>
          </reference>
          <reference field="4" count="4">
            <x v="32"/>
            <x v="33"/>
            <x v="56"/>
            <x v="57"/>
          </reference>
        </references>
      </pivotArea>
    </format>
    <format dxfId="1401">
      <pivotArea dataOnly="0" labelOnly="1" outline="0" fieldPosition="0">
        <references count="4">
          <reference field="1" count="1" selected="0">
            <x v="1"/>
          </reference>
          <reference field="2" count="1" selected="0">
            <x v="1"/>
          </reference>
          <reference field="3" count="1" selected="0">
            <x v="8"/>
          </reference>
          <reference field="4" count="1">
            <x v="34"/>
          </reference>
        </references>
      </pivotArea>
    </format>
    <format dxfId="1400">
      <pivotArea dataOnly="0" labelOnly="1" outline="0" fieldPosition="0">
        <references count="4">
          <reference field="1" count="1" selected="0">
            <x v="1"/>
          </reference>
          <reference field="2" count="1" selected="0">
            <x v="1"/>
          </reference>
          <reference field="3" count="1" selected="0">
            <x v="9"/>
          </reference>
          <reference field="4" count="1">
            <x v="35"/>
          </reference>
        </references>
      </pivotArea>
    </format>
    <format dxfId="1399">
      <pivotArea dataOnly="0" labelOnly="1" outline="0" fieldPosition="0">
        <references count="4">
          <reference field="1" count="1" selected="0">
            <x v="1"/>
          </reference>
          <reference field="2" count="1" selected="0">
            <x v="1"/>
          </reference>
          <reference field="3" count="1" selected="0">
            <x v="10"/>
          </reference>
          <reference field="4" count="1">
            <x v="36"/>
          </reference>
        </references>
      </pivotArea>
    </format>
    <format dxfId="1398">
      <pivotArea dataOnly="0" labelOnly="1" outline="0" fieldPosition="0">
        <references count="4">
          <reference field="1" count="1" selected="0">
            <x v="1"/>
          </reference>
          <reference field="2" count="1" selected="0">
            <x v="1"/>
          </reference>
          <reference field="3" count="1" selected="0">
            <x v="11"/>
          </reference>
          <reference field="4" count="1">
            <x v="37"/>
          </reference>
        </references>
      </pivotArea>
    </format>
    <format dxfId="1397">
      <pivotArea dataOnly="0" labelOnly="1" outline="0" fieldPosition="0">
        <references count="4">
          <reference field="1" count="1" selected="0">
            <x v="1"/>
          </reference>
          <reference field="2" count="1" selected="0">
            <x v="1"/>
          </reference>
          <reference field="3" count="1" selected="0">
            <x v="12"/>
          </reference>
          <reference field="4" count="1">
            <x v="38"/>
          </reference>
        </references>
      </pivotArea>
    </format>
    <format dxfId="1396">
      <pivotArea dataOnly="0" labelOnly="1" outline="0" fieldPosition="0">
        <references count="4">
          <reference field="1" count="1" selected="0">
            <x v="1"/>
          </reference>
          <reference field="2" count="1" selected="0">
            <x v="1"/>
          </reference>
          <reference field="3" count="1" selected="0">
            <x v="13"/>
          </reference>
          <reference field="4" count="1">
            <x v="39"/>
          </reference>
        </references>
      </pivotArea>
    </format>
    <format dxfId="1395">
      <pivotArea dataOnly="0" labelOnly="1" outline="0" fieldPosition="0">
        <references count="4">
          <reference field="1" count="1" selected="0">
            <x v="1"/>
          </reference>
          <reference field="2" count="1" selected="0">
            <x v="1"/>
          </reference>
          <reference field="3" count="1" selected="0">
            <x v="14"/>
          </reference>
          <reference field="4" count="1">
            <x v="40"/>
          </reference>
        </references>
      </pivotArea>
    </format>
    <format dxfId="1394">
      <pivotArea dataOnly="0" labelOnly="1" outline="0" fieldPosition="0">
        <references count="4">
          <reference field="1" count="1" selected="0">
            <x v="1"/>
          </reference>
          <reference field="2" count="1" selected="0">
            <x v="1"/>
          </reference>
          <reference field="3" count="1" selected="0">
            <x v="15"/>
          </reference>
          <reference field="4" count="1">
            <x v="41"/>
          </reference>
        </references>
      </pivotArea>
    </format>
    <format dxfId="1393">
      <pivotArea dataOnly="0" labelOnly="1" outline="0" fieldPosition="0">
        <references count="4">
          <reference field="1" count="1" selected="0">
            <x v="1"/>
          </reference>
          <reference field="2" count="1" selected="0">
            <x v="1"/>
          </reference>
          <reference field="3" count="1" selected="0">
            <x v="16"/>
          </reference>
          <reference field="4" count="1">
            <x v="42"/>
          </reference>
        </references>
      </pivotArea>
    </format>
    <format dxfId="1392">
      <pivotArea dataOnly="0" labelOnly="1" outline="0" fieldPosition="0">
        <references count="4">
          <reference field="1" count="1" selected="0">
            <x v="1"/>
          </reference>
          <reference field="2" count="1" selected="0">
            <x v="1"/>
          </reference>
          <reference field="3" count="1" selected="0">
            <x v="17"/>
          </reference>
          <reference field="4" count="1">
            <x v="43"/>
          </reference>
        </references>
      </pivotArea>
    </format>
    <format dxfId="1391">
      <pivotArea dataOnly="0" labelOnly="1" outline="0" fieldPosition="0">
        <references count="4">
          <reference field="1" count="1" selected="0">
            <x v="1"/>
          </reference>
          <reference field="2" count="1" selected="0">
            <x v="1"/>
          </reference>
          <reference field="3" count="1" selected="0">
            <x v="18"/>
          </reference>
          <reference field="4" count="1">
            <x v="44"/>
          </reference>
        </references>
      </pivotArea>
    </format>
    <format dxfId="1390">
      <pivotArea dataOnly="0" labelOnly="1" outline="0" fieldPosition="0">
        <references count="4">
          <reference field="1" count="1" selected="0">
            <x v="1"/>
          </reference>
          <reference field="2" count="1" selected="0">
            <x v="1"/>
          </reference>
          <reference field="3" count="1" selected="0">
            <x v="20"/>
          </reference>
          <reference field="4" count="1">
            <x v="45"/>
          </reference>
        </references>
      </pivotArea>
    </format>
    <format dxfId="1389">
      <pivotArea dataOnly="0" labelOnly="1" outline="0" fieldPosition="0">
        <references count="4">
          <reference field="1" count="1" selected="0">
            <x v="1"/>
          </reference>
          <reference field="2" count="1" selected="0">
            <x v="1"/>
          </reference>
          <reference field="3" count="1" selected="0">
            <x v="21"/>
          </reference>
          <reference field="4" count="1">
            <x v="46"/>
          </reference>
        </references>
      </pivotArea>
    </format>
    <format dxfId="1388">
      <pivotArea dataOnly="0" labelOnly="1" outline="0" fieldPosition="0">
        <references count="4">
          <reference field="1" count="1" selected="0">
            <x v="1"/>
          </reference>
          <reference field="2" count="1" selected="0">
            <x v="1"/>
          </reference>
          <reference field="3" count="1" selected="0">
            <x v="22"/>
          </reference>
          <reference field="4" count="1">
            <x v="47"/>
          </reference>
        </references>
      </pivotArea>
    </format>
    <format dxfId="1387">
      <pivotArea dataOnly="0" labelOnly="1" outline="0" fieldPosition="0">
        <references count="4">
          <reference field="1" count="1" selected="0">
            <x v="1"/>
          </reference>
          <reference field="2" count="1" selected="0">
            <x v="1"/>
          </reference>
          <reference field="3" count="1" selected="0">
            <x v="23"/>
          </reference>
          <reference field="4" count="1">
            <x v="48"/>
          </reference>
        </references>
      </pivotArea>
    </format>
    <format dxfId="1386">
      <pivotArea dataOnly="0" labelOnly="1" outline="0" fieldPosition="0">
        <references count="4">
          <reference field="1" count="1" selected="0">
            <x v="1"/>
          </reference>
          <reference field="2" count="1" selected="0">
            <x v="1"/>
          </reference>
          <reference field="3" count="1" selected="0">
            <x v="24"/>
          </reference>
          <reference field="4" count="1">
            <x v="49"/>
          </reference>
        </references>
      </pivotArea>
    </format>
    <format dxfId="1385">
      <pivotArea dataOnly="0" labelOnly="1" outline="0" fieldPosition="0">
        <references count="4">
          <reference field="1" count="1" selected="0">
            <x v="1"/>
          </reference>
          <reference field="2" count="1" selected="0">
            <x v="1"/>
          </reference>
          <reference field="3" count="1" selected="0">
            <x v="25"/>
          </reference>
          <reference field="4" count="1">
            <x v="50"/>
          </reference>
        </references>
      </pivotArea>
    </format>
    <format dxfId="1384">
      <pivotArea dataOnly="0" labelOnly="1" outline="0" fieldPosition="0">
        <references count="4">
          <reference field="1" count="1" selected="0">
            <x v="1"/>
          </reference>
          <reference field="2" count="1" selected="0">
            <x v="1"/>
          </reference>
          <reference field="3" count="1" selected="0">
            <x v="26"/>
          </reference>
          <reference field="4" count="1">
            <x v="51"/>
          </reference>
        </references>
      </pivotArea>
    </format>
    <format dxfId="1383">
      <pivotArea dataOnly="0" labelOnly="1" outline="0" fieldPosition="0">
        <references count="4">
          <reference field="1" count="1" selected="0">
            <x v="1"/>
          </reference>
          <reference field="2" count="1" selected="0">
            <x v="1"/>
          </reference>
          <reference field="3" count="1" selected="0">
            <x v="27"/>
          </reference>
          <reference field="4" count="1">
            <x v="52"/>
          </reference>
        </references>
      </pivotArea>
    </format>
    <format dxfId="1382">
      <pivotArea dataOnly="0" labelOnly="1" outline="0" fieldPosition="0">
        <references count="4">
          <reference field="1" count="1" selected="0">
            <x v="1"/>
          </reference>
          <reference field="2" count="1" selected="0">
            <x v="1"/>
          </reference>
          <reference field="3" count="1" selected="0">
            <x v="28"/>
          </reference>
          <reference field="4" count="1">
            <x v="53"/>
          </reference>
        </references>
      </pivotArea>
    </format>
    <format dxfId="1381">
      <pivotArea dataOnly="0" labelOnly="1" outline="0" fieldPosition="0">
        <references count="4">
          <reference field="1" count="1" selected="0">
            <x v="1"/>
          </reference>
          <reference field="2" count="1" selected="0">
            <x v="1"/>
          </reference>
          <reference field="3" count="1" selected="0">
            <x v="29"/>
          </reference>
          <reference field="4" count="1">
            <x v="54"/>
          </reference>
        </references>
      </pivotArea>
    </format>
    <format dxfId="1380">
      <pivotArea dataOnly="0" labelOnly="1" outline="0" fieldPosition="0">
        <references count="4">
          <reference field="1" count="1" selected="0">
            <x v="1"/>
          </reference>
          <reference field="2" count="1" selected="0">
            <x v="1"/>
          </reference>
          <reference field="3" count="1" selected="0">
            <x v="30"/>
          </reference>
          <reference field="4" count="1">
            <x v="55"/>
          </reference>
        </references>
      </pivotArea>
    </format>
    <format dxfId="1379">
      <pivotArea dataOnly="0" labelOnly="1" outline="0" fieldPosition="0">
        <references count="4">
          <reference field="1" count="1" selected="0">
            <x v="2"/>
          </reference>
          <reference field="2" count="1" selected="0">
            <x v="14"/>
          </reference>
          <reference field="3" count="1" selected="0">
            <x v="0"/>
          </reference>
          <reference field="4" count="1">
            <x v="21"/>
          </reference>
        </references>
      </pivotArea>
    </format>
    <format dxfId="1378">
      <pivotArea dataOnly="0" labelOnly="1" outline="0" fieldPosition="0">
        <references count="4">
          <reference field="1" count="1" selected="0">
            <x v="2"/>
          </reference>
          <reference field="2" count="1" selected="0">
            <x v="14"/>
          </reference>
          <reference field="3" count="1" selected="0">
            <x v="1"/>
          </reference>
          <reference field="4" count="1">
            <x v="22"/>
          </reference>
        </references>
      </pivotArea>
    </format>
    <format dxfId="1377">
      <pivotArea dataOnly="0" labelOnly="1" outline="0" fieldPosition="0">
        <references count="4">
          <reference field="1" count="1" selected="0">
            <x v="2"/>
          </reference>
          <reference field="2" count="1" selected="0">
            <x v="14"/>
          </reference>
          <reference field="3" count="1" selected="0">
            <x v="2"/>
          </reference>
          <reference field="4" count="2">
            <x v="23"/>
            <x v="24"/>
          </reference>
        </references>
      </pivotArea>
    </format>
    <format dxfId="1376">
      <pivotArea dataOnly="0" labelOnly="1" outline="0" fieldPosition="0">
        <references count="4">
          <reference field="1" count="1" selected="0">
            <x v="2"/>
          </reference>
          <reference field="2" count="1" selected="0">
            <x v="14"/>
          </reference>
          <reference field="3" count="1" selected="0">
            <x v="3"/>
          </reference>
          <reference field="4" count="1">
            <x v="25"/>
          </reference>
        </references>
      </pivotArea>
    </format>
    <format dxfId="1375">
      <pivotArea dataOnly="0" labelOnly="1" outline="0" fieldPosition="0">
        <references count="4">
          <reference field="1" count="1" selected="0">
            <x v="2"/>
          </reference>
          <reference field="2" count="1" selected="0">
            <x v="14"/>
          </reference>
          <reference field="3" count="1" selected="0">
            <x v="4"/>
          </reference>
          <reference field="4" count="3">
            <x v="2"/>
            <x v="26"/>
            <x v="27"/>
          </reference>
        </references>
      </pivotArea>
    </format>
    <format dxfId="1374">
      <pivotArea dataOnly="0" labelOnly="1" outline="0" fieldPosition="0">
        <references count="4">
          <reference field="1" count="1" selected="0">
            <x v="2"/>
          </reference>
          <reference field="2" count="1" selected="0">
            <x v="14"/>
          </reference>
          <reference field="3" count="1" selected="0">
            <x v="5"/>
          </reference>
          <reference field="4" count="2">
            <x v="28"/>
            <x v="29"/>
          </reference>
        </references>
      </pivotArea>
    </format>
    <format dxfId="1373">
      <pivotArea dataOnly="0" labelOnly="1" outline="0" fieldPosition="0">
        <references count="4">
          <reference field="1" count="1" selected="0">
            <x v="2"/>
          </reference>
          <reference field="2" count="1" selected="0">
            <x v="14"/>
          </reference>
          <reference field="3" count="1" selected="0">
            <x v="6"/>
          </reference>
          <reference field="4" count="2">
            <x v="30"/>
            <x v="31"/>
          </reference>
        </references>
      </pivotArea>
    </format>
    <format dxfId="1372">
      <pivotArea dataOnly="0" labelOnly="1" outline="0" fieldPosition="0">
        <references count="4">
          <reference field="1" count="1" selected="0">
            <x v="2"/>
          </reference>
          <reference field="2" count="1" selected="0">
            <x v="14"/>
          </reference>
          <reference field="3" count="1" selected="0">
            <x v="7"/>
          </reference>
          <reference field="4" count="6">
            <x v="0"/>
            <x v="3"/>
            <x v="32"/>
            <x v="33"/>
            <x v="56"/>
            <x v="57"/>
          </reference>
        </references>
      </pivotArea>
    </format>
    <format dxfId="1371">
      <pivotArea dataOnly="0" labelOnly="1" outline="0" fieldPosition="0">
        <references count="4">
          <reference field="1" count="1" selected="0">
            <x v="2"/>
          </reference>
          <reference field="2" count="1" selected="0">
            <x v="14"/>
          </reference>
          <reference field="3" count="1" selected="0">
            <x v="8"/>
          </reference>
          <reference field="4" count="1">
            <x v="34"/>
          </reference>
        </references>
      </pivotArea>
    </format>
    <format dxfId="1370">
      <pivotArea dataOnly="0" labelOnly="1" outline="0" fieldPosition="0">
        <references count="4">
          <reference field="1" count="1" selected="0">
            <x v="2"/>
          </reference>
          <reference field="2" count="1" selected="0">
            <x v="14"/>
          </reference>
          <reference field="3" count="1" selected="0">
            <x v="9"/>
          </reference>
          <reference field="4" count="1">
            <x v="35"/>
          </reference>
        </references>
      </pivotArea>
    </format>
    <format dxfId="1369">
      <pivotArea dataOnly="0" labelOnly="1" outline="0" fieldPosition="0">
        <references count="4">
          <reference field="1" count="1" selected="0">
            <x v="2"/>
          </reference>
          <reference field="2" count="1" selected="0">
            <x v="14"/>
          </reference>
          <reference field="3" count="1" selected="0">
            <x v="10"/>
          </reference>
          <reference field="4" count="1">
            <x v="36"/>
          </reference>
        </references>
      </pivotArea>
    </format>
    <format dxfId="1368">
      <pivotArea dataOnly="0" labelOnly="1" outline="0" fieldPosition="0">
        <references count="4">
          <reference field="1" count="1" selected="0">
            <x v="2"/>
          </reference>
          <reference field="2" count="1" selected="0">
            <x v="14"/>
          </reference>
          <reference field="3" count="1" selected="0">
            <x v="11"/>
          </reference>
          <reference field="4" count="2">
            <x v="5"/>
            <x v="37"/>
          </reference>
        </references>
      </pivotArea>
    </format>
    <format dxfId="1367">
      <pivotArea dataOnly="0" labelOnly="1" outline="0" fieldPosition="0">
        <references count="4">
          <reference field="1" count="1" selected="0">
            <x v="2"/>
          </reference>
          <reference field="2" count="1" selected="0">
            <x v="14"/>
          </reference>
          <reference field="3" count="1" selected="0">
            <x v="12"/>
          </reference>
          <reference field="4" count="1">
            <x v="38"/>
          </reference>
        </references>
      </pivotArea>
    </format>
    <format dxfId="1366">
      <pivotArea dataOnly="0" labelOnly="1" outline="0" fieldPosition="0">
        <references count="4">
          <reference field="1" count="1" selected="0">
            <x v="2"/>
          </reference>
          <reference field="2" count="1" selected="0">
            <x v="14"/>
          </reference>
          <reference field="3" count="1" selected="0">
            <x v="13"/>
          </reference>
          <reference field="4" count="1">
            <x v="39"/>
          </reference>
        </references>
      </pivotArea>
    </format>
    <format dxfId="1365">
      <pivotArea dataOnly="0" labelOnly="1" outline="0" fieldPosition="0">
        <references count="4">
          <reference field="1" count="1" selected="0">
            <x v="2"/>
          </reference>
          <reference field="2" count="1" selected="0">
            <x v="14"/>
          </reference>
          <reference field="3" count="1" selected="0">
            <x v="14"/>
          </reference>
          <reference field="4" count="1">
            <x v="40"/>
          </reference>
        </references>
      </pivotArea>
    </format>
    <format dxfId="1364">
      <pivotArea dataOnly="0" labelOnly="1" outline="0" fieldPosition="0">
        <references count="4">
          <reference field="1" count="1" selected="0">
            <x v="2"/>
          </reference>
          <reference field="2" count="1" selected="0">
            <x v="14"/>
          </reference>
          <reference field="3" count="1" selected="0">
            <x v="15"/>
          </reference>
          <reference field="4" count="2">
            <x v="7"/>
            <x v="41"/>
          </reference>
        </references>
      </pivotArea>
    </format>
    <format dxfId="1363">
      <pivotArea dataOnly="0" labelOnly="1" outline="0" fieldPosition="0">
        <references count="4">
          <reference field="1" count="1" selected="0">
            <x v="2"/>
          </reference>
          <reference field="2" count="1" selected="0">
            <x v="14"/>
          </reference>
          <reference field="3" count="1" selected="0">
            <x v="16"/>
          </reference>
          <reference field="4" count="1">
            <x v="42"/>
          </reference>
        </references>
      </pivotArea>
    </format>
    <format dxfId="1362">
      <pivotArea dataOnly="0" labelOnly="1" outline="0" fieldPosition="0">
        <references count="4">
          <reference field="1" count="1" selected="0">
            <x v="2"/>
          </reference>
          <reference field="2" count="1" selected="0">
            <x v="14"/>
          </reference>
          <reference field="3" count="1" selected="0">
            <x v="17"/>
          </reference>
          <reference field="4" count="1">
            <x v="43"/>
          </reference>
        </references>
      </pivotArea>
    </format>
    <format dxfId="1361">
      <pivotArea dataOnly="0" labelOnly="1" outline="0" fieldPosition="0">
        <references count="4">
          <reference field="1" count="1" selected="0">
            <x v="2"/>
          </reference>
          <reference field="2" count="1" selected="0">
            <x v="14"/>
          </reference>
          <reference field="3" count="1" selected="0">
            <x v="18"/>
          </reference>
          <reference field="4" count="1">
            <x v="44"/>
          </reference>
        </references>
      </pivotArea>
    </format>
    <format dxfId="1360">
      <pivotArea dataOnly="0" labelOnly="1" outline="0" fieldPosition="0">
        <references count="4">
          <reference field="1" count="1" selected="0">
            <x v="2"/>
          </reference>
          <reference field="2" count="1" selected="0">
            <x v="14"/>
          </reference>
          <reference field="3" count="1" selected="0">
            <x v="19"/>
          </reference>
          <reference field="4" count="1">
            <x v="9"/>
          </reference>
        </references>
      </pivotArea>
    </format>
    <format dxfId="1359">
      <pivotArea dataOnly="0" labelOnly="1" outline="0" fieldPosition="0">
        <references count="4">
          <reference field="1" count="1" selected="0">
            <x v="2"/>
          </reference>
          <reference field="2" count="1" selected="0">
            <x v="14"/>
          </reference>
          <reference field="3" count="1" selected="0">
            <x v="20"/>
          </reference>
          <reference field="4" count="1">
            <x v="45"/>
          </reference>
        </references>
      </pivotArea>
    </format>
    <format dxfId="1358">
      <pivotArea dataOnly="0" labelOnly="1" outline="0" fieldPosition="0">
        <references count="4">
          <reference field="1" count="1" selected="0">
            <x v="2"/>
          </reference>
          <reference field="2" count="1" selected="0">
            <x v="14"/>
          </reference>
          <reference field="3" count="1" selected="0">
            <x v="21"/>
          </reference>
          <reference field="4" count="2">
            <x v="11"/>
            <x v="46"/>
          </reference>
        </references>
      </pivotArea>
    </format>
    <format dxfId="1357">
      <pivotArea dataOnly="0" labelOnly="1" outline="0" fieldPosition="0">
        <references count="4">
          <reference field="1" count="1" selected="0">
            <x v="2"/>
          </reference>
          <reference field="2" count="1" selected="0">
            <x v="14"/>
          </reference>
          <reference field="3" count="1" selected="0">
            <x v="22"/>
          </reference>
          <reference field="4" count="1">
            <x v="47"/>
          </reference>
        </references>
      </pivotArea>
    </format>
    <format dxfId="1356">
      <pivotArea dataOnly="0" labelOnly="1" outline="0" fieldPosition="0">
        <references count="4">
          <reference field="1" count="1" selected="0">
            <x v="2"/>
          </reference>
          <reference field="2" count="1" selected="0">
            <x v="14"/>
          </reference>
          <reference field="3" count="1" selected="0">
            <x v="23"/>
          </reference>
          <reference field="4" count="2">
            <x v="13"/>
            <x v="48"/>
          </reference>
        </references>
      </pivotArea>
    </format>
    <format dxfId="1355">
      <pivotArea dataOnly="0" labelOnly="1" outline="0" fieldPosition="0">
        <references count="4">
          <reference field="1" count="1" selected="0">
            <x v="2"/>
          </reference>
          <reference field="2" count="1" selected="0">
            <x v="14"/>
          </reference>
          <reference field="3" count="1" selected="0">
            <x v="24"/>
          </reference>
          <reference field="4" count="1">
            <x v="15"/>
          </reference>
        </references>
      </pivotArea>
    </format>
    <format dxfId="1354">
      <pivotArea dataOnly="0" labelOnly="1" outline="0" fieldPosition="0">
        <references count="4">
          <reference field="1" count="1" selected="0">
            <x v="2"/>
          </reference>
          <reference field="2" count="1" selected="0">
            <x v="14"/>
          </reference>
          <reference field="3" count="1" selected="0">
            <x v="27"/>
          </reference>
          <reference field="4" count="1">
            <x v="17"/>
          </reference>
        </references>
      </pivotArea>
    </format>
    <format dxfId="1353">
      <pivotArea dataOnly="0" labelOnly="1" outline="0" fieldPosition="0">
        <references count="4">
          <reference field="1" count="1" selected="0">
            <x v="2"/>
          </reference>
          <reference field="2" count="1" selected="0">
            <x v="14"/>
          </reference>
          <reference field="3" count="1" selected="0">
            <x v="29"/>
          </reference>
          <reference field="4" count="2">
            <x v="19"/>
            <x v="54"/>
          </reference>
        </references>
      </pivotArea>
    </format>
    <format dxfId="1352">
      <pivotArea dataOnly="0" labelOnly="1" outline="0" fieldPosition="0">
        <references count="4">
          <reference field="1" count="1" selected="0">
            <x v="3"/>
          </reference>
          <reference field="2" count="1" selected="0">
            <x v="13"/>
          </reference>
          <reference field="3" count="1" selected="0">
            <x v="24"/>
          </reference>
          <reference field="4" count="1">
            <x v="49"/>
          </reference>
        </references>
      </pivotArea>
    </format>
    <format dxfId="1351">
      <pivotArea dataOnly="0" labelOnly="1" outline="0" fieldPosition="0">
        <references count="4">
          <reference field="1" count="1" selected="0">
            <x v="3"/>
          </reference>
          <reference field="2" count="1" selected="0">
            <x v="13"/>
          </reference>
          <reference field="3" count="1" selected="0">
            <x v="25"/>
          </reference>
          <reference field="4" count="1">
            <x v="50"/>
          </reference>
        </references>
      </pivotArea>
    </format>
    <format dxfId="1350">
      <pivotArea dataOnly="0" labelOnly="1" outline="0" fieldPosition="0">
        <references count="4">
          <reference field="1" count="1" selected="0">
            <x v="3"/>
          </reference>
          <reference field="2" count="1" selected="0">
            <x v="13"/>
          </reference>
          <reference field="3" count="1" selected="0">
            <x v="26"/>
          </reference>
          <reference field="4" count="1">
            <x v="51"/>
          </reference>
        </references>
      </pivotArea>
    </format>
    <format dxfId="1349">
      <pivotArea dataOnly="0" labelOnly="1" outline="0" fieldPosition="0">
        <references count="4">
          <reference field="1" count="1" selected="0">
            <x v="3"/>
          </reference>
          <reference field="2" count="1" selected="0">
            <x v="13"/>
          </reference>
          <reference field="3" count="1" selected="0">
            <x v="27"/>
          </reference>
          <reference field="4" count="1">
            <x v="52"/>
          </reference>
        </references>
      </pivotArea>
    </format>
    <format dxfId="1348">
      <pivotArea dataOnly="0" labelOnly="1" outline="0" fieldPosition="0">
        <references count="4">
          <reference field="1" count="1" selected="0">
            <x v="3"/>
          </reference>
          <reference field="2" count="1" selected="0">
            <x v="13"/>
          </reference>
          <reference field="3" count="1" selected="0">
            <x v="28"/>
          </reference>
          <reference field="4" count="1">
            <x v="53"/>
          </reference>
        </references>
      </pivotArea>
    </format>
    <format dxfId="1347">
      <pivotArea dataOnly="0" labelOnly="1" outline="0" fieldPosition="0">
        <references count="4">
          <reference field="1" count="1" selected="0">
            <x v="3"/>
          </reference>
          <reference field="2" count="1" selected="0">
            <x v="13"/>
          </reference>
          <reference field="3" count="1" selected="0">
            <x v="30"/>
          </reference>
          <reference field="4" count="1">
            <x v="55"/>
          </reference>
        </references>
      </pivotArea>
    </format>
    <format dxfId="1346">
      <pivotArea dataOnly="0" labelOnly="1" outline="0" fieldPosition="0">
        <references count="4">
          <reference field="1" count="1" selected="0">
            <x v="4"/>
          </reference>
          <reference field="2" count="1" selected="0">
            <x v="0"/>
          </reference>
          <reference field="3" count="1" selected="0">
            <x v="7"/>
          </reference>
          <reference field="4" count="1">
            <x v="1"/>
          </reference>
        </references>
      </pivotArea>
    </format>
    <format dxfId="1345">
      <pivotArea dataOnly="0" labelOnly="1" outline="0" fieldPosition="0">
        <references count="4">
          <reference field="1" count="1" selected="0">
            <x v="4"/>
          </reference>
          <reference field="2" count="1" selected="0">
            <x v="0"/>
          </reference>
          <reference field="3" count="1" selected="0">
            <x v="8"/>
          </reference>
          <reference field="4" count="1">
            <x v="4"/>
          </reference>
        </references>
      </pivotArea>
    </format>
    <format dxfId="1344">
      <pivotArea dataOnly="0" labelOnly="1" outline="0" fieldPosition="0">
        <references count="4">
          <reference field="1" count="1" selected="0">
            <x v="4"/>
          </reference>
          <reference field="2" count="1" selected="0">
            <x v="0"/>
          </reference>
          <reference field="3" count="1" selected="0">
            <x v="12"/>
          </reference>
          <reference field="4" count="1">
            <x v="6"/>
          </reference>
        </references>
      </pivotArea>
    </format>
    <format dxfId="1343">
      <pivotArea dataOnly="0" labelOnly="1" outline="0" fieldPosition="0">
        <references count="4">
          <reference field="1" count="1" selected="0">
            <x v="4"/>
          </reference>
          <reference field="2" count="1" selected="0">
            <x v="0"/>
          </reference>
          <reference field="3" count="1" selected="0">
            <x v="16"/>
          </reference>
          <reference field="4" count="1">
            <x v="8"/>
          </reference>
        </references>
      </pivotArea>
    </format>
    <format dxfId="1342">
      <pivotArea dataOnly="0" labelOnly="1" outline="0" fieldPosition="0">
        <references count="4">
          <reference field="1" count="1" selected="0">
            <x v="4"/>
          </reference>
          <reference field="2" count="1" selected="0">
            <x v="0"/>
          </reference>
          <reference field="3" count="1" selected="0">
            <x v="20"/>
          </reference>
          <reference field="4" count="1">
            <x v="10"/>
          </reference>
        </references>
      </pivotArea>
    </format>
    <format dxfId="1341">
      <pivotArea dataOnly="0" labelOnly="1" outline="0" fieldPosition="0">
        <references count="4">
          <reference field="1" count="1" selected="0">
            <x v="4"/>
          </reference>
          <reference field="2" count="1" selected="0">
            <x v="0"/>
          </reference>
          <reference field="3" count="1" selected="0">
            <x v="22"/>
          </reference>
          <reference field="4" count="1">
            <x v="12"/>
          </reference>
        </references>
      </pivotArea>
    </format>
    <format dxfId="1340">
      <pivotArea dataOnly="0" labelOnly="1" outline="0" fieldPosition="0">
        <references count="4">
          <reference field="1" count="1" selected="0">
            <x v="4"/>
          </reference>
          <reference field="2" count="1" selected="0">
            <x v="0"/>
          </reference>
          <reference field="3" count="1" selected="0">
            <x v="24"/>
          </reference>
          <reference field="4" count="1">
            <x v="14"/>
          </reference>
        </references>
      </pivotArea>
    </format>
    <format dxfId="1339">
      <pivotArea dataOnly="0" labelOnly="1" outline="0" fieldPosition="0">
        <references count="4">
          <reference field="1" count="1" selected="0">
            <x v="4"/>
          </reference>
          <reference field="2" count="1" selected="0">
            <x v="0"/>
          </reference>
          <reference field="3" count="1" selected="0">
            <x v="25"/>
          </reference>
          <reference field="4" count="1">
            <x v="16"/>
          </reference>
        </references>
      </pivotArea>
    </format>
    <format dxfId="1338">
      <pivotArea dataOnly="0" labelOnly="1" outline="0" fieldPosition="0">
        <references count="4">
          <reference field="1" count="1" selected="0">
            <x v="4"/>
          </reference>
          <reference field="2" count="1" selected="0">
            <x v="0"/>
          </reference>
          <reference field="3" count="1" selected="0">
            <x v="28"/>
          </reference>
          <reference field="4" count="1">
            <x v="18"/>
          </reference>
        </references>
      </pivotArea>
    </format>
    <format dxfId="1337">
      <pivotArea dataOnly="0" labelOnly="1" outline="0" fieldPosition="0">
        <references count="4">
          <reference field="1" count="1" selected="0">
            <x v="4"/>
          </reference>
          <reference field="2" count="1" selected="0">
            <x v="0"/>
          </reference>
          <reference field="3" count="1" selected="0">
            <x v="30"/>
          </reference>
          <reference field="4" count="1">
            <x v="20"/>
          </reference>
        </references>
      </pivotArea>
    </format>
    <format dxfId="1336">
      <pivotArea dataOnly="0" labelOnly="1" outline="0" fieldPosition="0">
        <references count="4">
          <reference field="1" count="1" selected="0">
            <x v="5"/>
          </reference>
          <reference field="2" count="1" selected="0">
            <x v="18"/>
          </reference>
          <reference field="3" count="1" selected="0">
            <x v="24"/>
          </reference>
          <reference field="4" count="1">
            <x v="14"/>
          </reference>
        </references>
      </pivotArea>
    </format>
    <format dxfId="1335">
      <pivotArea dataOnly="0" labelOnly="1" outline="0" fieldPosition="0">
        <references count="4">
          <reference field="1" count="1" selected="0">
            <x v="6"/>
          </reference>
          <reference field="2" count="1" selected="0">
            <x v="2"/>
          </reference>
          <reference field="3" count="1" selected="0">
            <x v="7"/>
          </reference>
          <reference field="4" count="3">
            <x v="0"/>
            <x v="1"/>
            <x v="3"/>
          </reference>
        </references>
      </pivotArea>
    </format>
    <format dxfId="1334">
      <pivotArea dataOnly="0" labelOnly="1" outline="0" fieldPosition="0">
        <references count="4">
          <reference field="1" count="1" selected="0">
            <x v="6"/>
          </reference>
          <reference field="2" count="1" selected="0">
            <x v="2"/>
          </reference>
          <reference field="3" count="1" selected="0">
            <x v="8"/>
          </reference>
          <reference field="4" count="1">
            <x v="4"/>
          </reference>
        </references>
      </pivotArea>
    </format>
    <format dxfId="1333">
      <pivotArea dataOnly="0" labelOnly="1" outline="0" fieldPosition="0">
        <references count="4">
          <reference field="1" count="1" selected="0">
            <x v="6"/>
          </reference>
          <reference field="2" count="1" selected="0">
            <x v="2"/>
          </reference>
          <reference field="3" count="1" selected="0">
            <x v="11"/>
          </reference>
          <reference field="4" count="1">
            <x v="5"/>
          </reference>
        </references>
      </pivotArea>
    </format>
    <format dxfId="1332">
      <pivotArea dataOnly="0" labelOnly="1" outline="0" fieldPosition="0">
        <references count="4">
          <reference field="1" count="1" selected="0">
            <x v="6"/>
          </reference>
          <reference field="2" count="1" selected="0">
            <x v="2"/>
          </reference>
          <reference field="3" count="1" selected="0">
            <x v="12"/>
          </reference>
          <reference field="4" count="1">
            <x v="6"/>
          </reference>
        </references>
      </pivotArea>
    </format>
    <format dxfId="1331">
      <pivotArea dataOnly="0" labelOnly="1" outline="0" fieldPosition="0">
        <references count="4">
          <reference field="1" count="1" selected="0">
            <x v="6"/>
          </reference>
          <reference field="2" count="1" selected="0">
            <x v="2"/>
          </reference>
          <reference field="3" count="1" selected="0">
            <x v="15"/>
          </reference>
          <reference field="4" count="1">
            <x v="7"/>
          </reference>
        </references>
      </pivotArea>
    </format>
    <format dxfId="1330">
      <pivotArea dataOnly="0" labelOnly="1" outline="0" fieldPosition="0">
        <references count="4">
          <reference field="1" count="1" selected="0">
            <x v="6"/>
          </reference>
          <reference field="2" count="1" selected="0">
            <x v="2"/>
          </reference>
          <reference field="3" count="1" selected="0">
            <x v="16"/>
          </reference>
          <reference field="4" count="1">
            <x v="8"/>
          </reference>
        </references>
      </pivotArea>
    </format>
    <format dxfId="1329">
      <pivotArea dataOnly="0" labelOnly="1" outline="0" fieldPosition="0">
        <references count="4">
          <reference field="1" count="1" selected="0">
            <x v="6"/>
          </reference>
          <reference field="2" count="1" selected="0">
            <x v="2"/>
          </reference>
          <reference field="3" count="1" selected="0">
            <x v="19"/>
          </reference>
          <reference field="4" count="1">
            <x v="9"/>
          </reference>
        </references>
      </pivotArea>
    </format>
    <format dxfId="1328">
      <pivotArea dataOnly="0" labelOnly="1" outline="0" fieldPosition="0">
        <references count="4">
          <reference field="1" count="1" selected="0">
            <x v="6"/>
          </reference>
          <reference field="2" count="1" selected="0">
            <x v="2"/>
          </reference>
          <reference field="3" count="1" selected="0">
            <x v="20"/>
          </reference>
          <reference field="4" count="1">
            <x v="10"/>
          </reference>
        </references>
      </pivotArea>
    </format>
    <format dxfId="1327">
      <pivotArea dataOnly="0" labelOnly="1" outline="0" fieldPosition="0">
        <references count="4">
          <reference field="1" count="1" selected="0">
            <x v="6"/>
          </reference>
          <reference field="2" count="1" selected="0">
            <x v="2"/>
          </reference>
          <reference field="3" count="1" selected="0">
            <x v="21"/>
          </reference>
          <reference field="4" count="1">
            <x v="11"/>
          </reference>
        </references>
      </pivotArea>
    </format>
    <format dxfId="1326">
      <pivotArea dataOnly="0" labelOnly="1" outline="0" fieldPosition="0">
        <references count="4">
          <reference field="1" count="1" selected="0">
            <x v="6"/>
          </reference>
          <reference field="2" count="1" selected="0">
            <x v="2"/>
          </reference>
          <reference field="3" count="1" selected="0">
            <x v="22"/>
          </reference>
          <reference field="4" count="1">
            <x v="12"/>
          </reference>
        </references>
      </pivotArea>
    </format>
    <format dxfId="1325">
      <pivotArea dataOnly="0" labelOnly="1" outline="0" fieldPosition="0">
        <references count="4">
          <reference field="1" count="1" selected="0">
            <x v="6"/>
          </reference>
          <reference field="2" count="1" selected="0">
            <x v="2"/>
          </reference>
          <reference field="3" count="1" selected="0">
            <x v="23"/>
          </reference>
          <reference field="4" count="1">
            <x v="13"/>
          </reference>
        </references>
      </pivotArea>
    </format>
    <format dxfId="1324">
      <pivotArea dataOnly="0" labelOnly="1" outline="0" fieldPosition="0">
        <references count="4">
          <reference field="1" count="1" selected="0">
            <x v="6"/>
          </reference>
          <reference field="2" count="1" selected="0">
            <x v="2"/>
          </reference>
          <reference field="3" count="1" selected="0">
            <x v="24"/>
          </reference>
          <reference field="4" count="2">
            <x v="14"/>
            <x v="15"/>
          </reference>
        </references>
      </pivotArea>
    </format>
    <format dxfId="1323">
      <pivotArea dataOnly="0" labelOnly="1" outline="0" fieldPosition="0">
        <references count="4">
          <reference field="1" count="1" selected="0">
            <x v="6"/>
          </reference>
          <reference field="2" count="1" selected="0">
            <x v="2"/>
          </reference>
          <reference field="3" count="1" selected="0">
            <x v="25"/>
          </reference>
          <reference field="4" count="1">
            <x v="16"/>
          </reference>
        </references>
      </pivotArea>
    </format>
    <format dxfId="1322">
      <pivotArea dataOnly="0" labelOnly="1" outline="0" fieldPosition="0">
        <references count="4">
          <reference field="1" count="1" selected="0">
            <x v="6"/>
          </reference>
          <reference field="2" count="1" selected="0">
            <x v="2"/>
          </reference>
          <reference field="3" count="1" selected="0">
            <x v="27"/>
          </reference>
          <reference field="4" count="1">
            <x v="17"/>
          </reference>
        </references>
      </pivotArea>
    </format>
    <format dxfId="1321">
      <pivotArea dataOnly="0" labelOnly="1" outline="0" fieldPosition="0">
        <references count="4">
          <reference field="1" count="1" selected="0">
            <x v="6"/>
          </reference>
          <reference field="2" count="1" selected="0">
            <x v="2"/>
          </reference>
          <reference field="3" count="1" selected="0">
            <x v="28"/>
          </reference>
          <reference field="4" count="1">
            <x v="18"/>
          </reference>
        </references>
      </pivotArea>
    </format>
    <format dxfId="1320">
      <pivotArea dataOnly="0" labelOnly="1" outline="0" fieldPosition="0">
        <references count="4">
          <reference field="1" count="1" selected="0">
            <x v="6"/>
          </reference>
          <reference field="2" count="1" selected="0">
            <x v="2"/>
          </reference>
          <reference field="3" count="1" selected="0">
            <x v="29"/>
          </reference>
          <reference field="4" count="1">
            <x v="19"/>
          </reference>
        </references>
      </pivotArea>
    </format>
    <format dxfId="1319">
      <pivotArea dataOnly="0" labelOnly="1" outline="0" fieldPosition="0">
        <references count="4">
          <reference field="1" count="1" selected="0">
            <x v="6"/>
          </reference>
          <reference field="2" count="1" selected="0">
            <x v="2"/>
          </reference>
          <reference field="3" count="1" selected="0">
            <x v="30"/>
          </reference>
          <reference field="4" count="1">
            <x v="20"/>
          </reference>
        </references>
      </pivotArea>
    </format>
    <format dxfId="1318">
      <pivotArea dataOnly="0" labelOnly="1" outline="0" fieldPosition="0">
        <references count="4">
          <reference field="1" count="1" selected="0">
            <x v="7"/>
          </reference>
          <reference field="2" count="1" selected="0">
            <x v="6"/>
          </reference>
          <reference field="3" count="1" selected="0">
            <x v="0"/>
          </reference>
          <reference field="4" count="1">
            <x v="21"/>
          </reference>
        </references>
      </pivotArea>
    </format>
    <format dxfId="1317">
      <pivotArea dataOnly="0" labelOnly="1" outline="0" fieldPosition="0">
        <references count="4">
          <reference field="1" count="1" selected="0">
            <x v="7"/>
          </reference>
          <reference field="2" count="1" selected="0">
            <x v="6"/>
          </reference>
          <reference field="3" count="1" selected="0">
            <x v="1"/>
          </reference>
          <reference field="4" count="1">
            <x v="22"/>
          </reference>
        </references>
      </pivotArea>
    </format>
    <format dxfId="1316">
      <pivotArea dataOnly="0" labelOnly="1" outline="0" fieldPosition="0">
        <references count="4">
          <reference field="1" count="1" selected="0">
            <x v="7"/>
          </reference>
          <reference field="2" count="1" selected="0">
            <x v="6"/>
          </reference>
          <reference field="3" count="1" selected="0">
            <x v="2"/>
          </reference>
          <reference field="4" count="2">
            <x v="23"/>
            <x v="24"/>
          </reference>
        </references>
      </pivotArea>
    </format>
    <format dxfId="1315">
      <pivotArea dataOnly="0" labelOnly="1" outline="0" fieldPosition="0">
        <references count="4">
          <reference field="1" count="1" selected="0">
            <x v="7"/>
          </reference>
          <reference field="2" count="1" selected="0">
            <x v="6"/>
          </reference>
          <reference field="3" count="1" selected="0">
            <x v="3"/>
          </reference>
          <reference field="4" count="1">
            <x v="25"/>
          </reference>
        </references>
      </pivotArea>
    </format>
    <format dxfId="1314">
      <pivotArea dataOnly="0" labelOnly="1" outline="0" fieldPosition="0">
        <references count="4">
          <reference field="1" count="1" selected="0">
            <x v="7"/>
          </reference>
          <reference field="2" count="1" selected="0">
            <x v="6"/>
          </reference>
          <reference field="3" count="1" selected="0">
            <x v="4"/>
          </reference>
          <reference field="4" count="2">
            <x v="26"/>
            <x v="27"/>
          </reference>
        </references>
      </pivotArea>
    </format>
    <format dxfId="1313">
      <pivotArea dataOnly="0" labelOnly="1" outline="0" fieldPosition="0">
        <references count="4">
          <reference field="1" count="1" selected="0">
            <x v="7"/>
          </reference>
          <reference field="2" count="1" selected="0">
            <x v="6"/>
          </reference>
          <reference field="3" count="1" selected="0">
            <x v="5"/>
          </reference>
          <reference field="4" count="2">
            <x v="28"/>
            <x v="29"/>
          </reference>
        </references>
      </pivotArea>
    </format>
    <format dxfId="1312">
      <pivotArea dataOnly="0" labelOnly="1" outline="0" fieldPosition="0">
        <references count="4">
          <reference field="1" count="1" selected="0">
            <x v="7"/>
          </reference>
          <reference field="2" count="1" selected="0">
            <x v="6"/>
          </reference>
          <reference field="3" count="1" selected="0">
            <x v="6"/>
          </reference>
          <reference field="4" count="2">
            <x v="30"/>
            <x v="31"/>
          </reference>
        </references>
      </pivotArea>
    </format>
    <format dxfId="1311">
      <pivotArea dataOnly="0" labelOnly="1" outline="0" fieldPosition="0">
        <references count="4">
          <reference field="1" count="1" selected="0">
            <x v="7"/>
          </reference>
          <reference field="2" count="1" selected="0">
            <x v="6"/>
          </reference>
          <reference field="3" count="1" selected="0">
            <x v="7"/>
          </reference>
          <reference field="4" count="4">
            <x v="32"/>
            <x v="33"/>
            <x v="56"/>
            <x v="57"/>
          </reference>
        </references>
      </pivotArea>
    </format>
    <format dxfId="1310">
      <pivotArea dataOnly="0" labelOnly="1" outline="0" fieldPosition="0">
        <references count="4">
          <reference field="1" count="1" selected="0">
            <x v="7"/>
          </reference>
          <reference field="2" count="1" selected="0">
            <x v="6"/>
          </reference>
          <reference field="3" count="1" selected="0">
            <x v="8"/>
          </reference>
          <reference field="4" count="1">
            <x v="34"/>
          </reference>
        </references>
      </pivotArea>
    </format>
    <format dxfId="1309">
      <pivotArea dataOnly="0" labelOnly="1" outline="0" fieldPosition="0">
        <references count="4">
          <reference field="1" count="1" selected="0">
            <x v="7"/>
          </reference>
          <reference field="2" count="1" selected="0">
            <x v="6"/>
          </reference>
          <reference field="3" count="1" selected="0">
            <x v="9"/>
          </reference>
          <reference field="4" count="1">
            <x v="35"/>
          </reference>
        </references>
      </pivotArea>
    </format>
    <format dxfId="1308">
      <pivotArea dataOnly="0" labelOnly="1" outline="0" fieldPosition="0">
        <references count="4">
          <reference field="1" count="1" selected="0">
            <x v="7"/>
          </reference>
          <reference field="2" count="1" selected="0">
            <x v="6"/>
          </reference>
          <reference field="3" count="1" selected="0">
            <x v="10"/>
          </reference>
          <reference field="4" count="1">
            <x v="36"/>
          </reference>
        </references>
      </pivotArea>
    </format>
    <format dxfId="1307">
      <pivotArea dataOnly="0" labelOnly="1" outline="0" fieldPosition="0">
        <references count="4">
          <reference field="1" count="1" selected="0">
            <x v="7"/>
          </reference>
          <reference field="2" count="1" selected="0">
            <x v="6"/>
          </reference>
          <reference field="3" count="1" selected="0">
            <x v="11"/>
          </reference>
          <reference field="4" count="1">
            <x v="37"/>
          </reference>
        </references>
      </pivotArea>
    </format>
    <format dxfId="1306">
      <pivotArea dataOnly="0" labelOnly="1" outline="0" fieldPosition="0">
        <references count="4">
          <reference field="1" count="1" selected="0">
            <x v="7"/>
          </reference>
          <reference field="2" count="1" selected="0">
            <x v="6"/>
          </reference>
          <reference field="3" count="1" selected="0">
            <x v="12"/>
          </reference>
          <reference field="4" count="1">
            <x v="38"/>
          </reference>
        </references>
      </pivotArea>
    </format>
    <format dxfId="1305">
      <pivotArea dataOnly="0" labelOnly="1" outline="0" fieldPosition="0">
        <references count="4">
          <reference field="1" count="1" selected="0">
            <x v="7"/>
          </reference>
          <reference field="2" count="1" selected="0">
            <x v="6"/>
          </reference>
          <reference field="3" count="1" selected="0">
            <x v="13"/>
          </reference>
          <reference field="4" count="1">
            <x v="39"/>
          </reference>
        </references>
      </pivotArea>
    </format>
    <format dxfId="1304">
      <pivotArea dataOnly="0" labelOnly="1" outline="0" fieldPosition="0">
        <references count="4">
          <reference field="1" count="1" selected="0">
            <x v="7"/>
          </reference>
          <reference field="2" count="1" selected="0">
            <x v="6"/>
          </reference>
          <reference field="3" count="1" selected="0">
            <x v="14"/>
          </reference>
          <reference field="4" count="1">
            <x v="40"/>
          </reference>
        </references>
      </pivotArea>
    </format>
    <format dxfId="1303">
      <pivotArea dataOnly="0" labelOnly="1" outline="0" fieldPosition="0">
        <references count="4">
          <reference field="1" count="1" selected="0">
            <x v="7"/>
          </reference>
          <reference field="2" count="1" selected="0">
            <x v="6"/>
          </reference>
          <reference field="3" count="1" selected="0">
            <x v="15"/>
          </reference>
          <reference field="4" count="1">
            <x v="41"/>
          </reference>
        </references>
      </pivotArea>
    </format>
    <format dxfId="1302">
      <pivotArea dataOnly="0" labelOnly="1" outline="0" fieldPosition="0">
        <references count="4">
          <reference field="1" count="1" selected="0">
            <x v="7"/>
          </reference>
          <reference field="2" count="1" selected="0">
            <x v="6"/>
          </reference>
          <reference field="3" count="1" selected="0">
            <x v="16"/>
          </reference>
          <reference field="4" count="1">
            <x v="42"/>
          </reference>
        </references>
      </pivotArea>
    </format>
    <format dxfId="1301">
      <pivotArea dataOnly="0" labelOnly="1" outline="0" fieldPosition="0">
        <references count="4">
          <reference field="1" count="1" selected="0">
            <x v="7"/>
          </reference>
          <reference field="2" count="1" selected="0">
            <x v="6"/>
          </reference>
          <reference field="3" count="1" selected="0">
            <x v="17"/>
          </reference>
          <reference field="4" count="1">
            <x v="43"/>
          </reference>
        </references>
      </pivotArea>
    </format>
    <format dxfId="1300">
      <pivotArea dataOnly="0" labelOnly="1" outline="0" fieldPosition="0">
        <references count="4">
          <reference field="1" count="1" selected="0">
            <x v="7"/>
          </reference>
          <reference field="2" count="1" selected="0">
            <x v="6"/>
          </reference>
          <reference field="3" count="1" selected="0">
            <x v="18"/>
          </reference>
          <reference field="4" count="1">
            <x v="44"/>
          </reference>
        </references>
      </pivotArea>
    </format>
    <format dxfId="1299">
      <pivotArea dataOnly="0" labelOnly="1" outline="0" fieldPosition="0">
        <references count="4">
          <reference field="1" count="1" selected="0">
            <x v="7"/>
          </reference>
          <reference field="2" count="1" selected="0">
            <x v="6"/>
          </reference>
          <reference field="3" count="1" selected="0">
            <x v="20"/>
          </reference>
          <reference field="4" count="1">
            <x v="45"/>
          </reference>
        </references>
      </pivotArea>
    </format>
    <format dxfId="1298">
      <pivotArea dataOnly="0" labelOnly="1" outline="0" fieldPosition="0">
        <references count="4">
          <reference field="1" count="1" selected="0">
            <x v="7"/>
          </reference>
          <reference field="2" count="1" selected="0">
            <x v="6"/>
          </reference>
          <reference field="3" count="1" selected="0">
            <x v="21"/>
          </reference>
          <reference field="4" count="1">
            <x v="46"/>
          </reference>
        </references>
      </pivotArea>
    </format>
    <format dxfId="1297">
      <pivotArea dataOnly="0" labelOnly="1" outline="0" fieldPosition="0">
        <references count="4">
          <reference field="1" count="1" selected="0">
            <x v="7"/>
          </reference>
          <reference field="2" count="1" selected="0">
            <x v="6"/>
          </reference>
          <reference field="3" count="1" selected="0">
            <x v="22"/>
          </reference>
          <reference field="4" count="1">
            <x v="47"/>
          </reference>
        </references>
      </pivotArea>
    </format>
    <format dxfId="1296">
      <pivotArea dataOnly="0" labelOnly="1" outline="0" fieldPosition="0">
        <references count="4">
          <reference field="1" count="1" selected="0">
            <x v="7"/>
          </reference>
          <reference field="2" count="1" selected="0">
            <x v="6"/>
          </reference>
          <reference field="3" count="1" selected="0">
            <x v="23"/>
          </reference>
          <reference field="4" count="1">
            <x v="48"/>
          </reference>
        </references>
      </pivotArea>
    </format>
    <format dxfId="1295">
      <pivotArea dataOnly="0" labelOnly="1" outline="0" fieldPosition="0">
        <references count="4">
          <reference field="1" count="1" selected="0">
            <x v="7"/>
          </reference>
          <reference field="2" count="1" selected="0">
            <x v="6"/>
          </reference>
          <reference field="3" count="1" selected="0">
            <x v="24"/>
          </reference>
          <reference field="4" count="1">
            <x v="49"/>
          </reference>
        </references>
      </pivotArea>
    </format>
    <format dxfId="1294">
      <pivotArea dataOnly="0" labelOnly="1" outline="0" fieldPosition="0">
        <references count="4">
          <reference field="1" count="1" selected="0">
            <x v="7"/>
          </reference>
          <reference field="2" count="1" selected="0">
            <x v="6"/>
          </reference>
          <reference field="3" count="1" selected="0">
            <x v="25"/>
          </reference>
          <reference field="4" count="1">
            <x v="50"/>
          </reference>
        </references>
      </pivotArea>
    </format>
    <format dxfId="1293">
      <pivotArea dataOnly="0" labelOnly="1" outline="0" fieldPosition="0">
        <references count="4">
          <reference field="1" count="1" selected="0">
            <x v="7"/>
          </reference>
          <reference field="2" count="1" selected="0">
            <x v="6"/>
          </reference>
          <reference field="3" count="1" selected="0">
            <x v="26"/>
          </reference>
          <reference field="4" count="1">
            <x v="51"/>
          </reference>
        </references>
      </pivotArea>
    </format>
    <format dxfId="1292">
      <pivotArea dataOnly="0" labelOnly="1" outline="0" fieldPosition="0">
        <references count="4">
          <reference field="1" count="1" selected="0">
            <x v="7"/>
          </reference>
          <reference field="2" count="1" selected="0">
            <x v="6"/>
          </reference>
          <reference field="3" count="1" selected="0">
            <x v="27"/>
          </reference>
          <reference field="4" count="1">
            <x v="52"/>
          </reference>
        </references>
      </pivotArea>
    </format>
    <format dxfId="1291">
      <pivotArea dataOnly="0" labelOnly="1" outline="0" fieldPosition="0">
        <references count="4">
          <reference field="1" count="1" selected="0">
            <x v="7"/>
          </reference>
          <reference field="2" count="1" selected="0">
            <x v="6"/>
          </reference>
          <reference field="3" count="1" selected="0">
            <x v="28"/>
          </reference>
          <reference field="4" count="1">
            <x v="53"/>
          </reference>
        </references>
      </pivotArea>
    </format>
    <format dxfId="1290">
      <pivotArea dataOnly="0" labelOnly="1" outline="0" fieldPosition="0">
        <references count="4">
          <reference field="1" count="1" selected="0">
            <x v="7"/>
          </reference>
          <reference field="2" count="1" selected="0">
            <x v="6"/>
          </reference>
          <reference field="3" count="1" selected="0">
            <x v="29"/>
          </reference>
          <reference field="4" count="1">
            <x v="54"/>
          </reference>
        </references>
      </pivotArea>
    </format>
    <format dxfId="1289">
      <pivotArea dataOnly="0" labelOnly="1" outline="0" fieldPosition="0">
        <references count="4">
          <reference field="1" count="1" selected="0">
            <x v="7"/>
          </reference>
          <reference field="2" count="1" selected="0">
            <x v="6"/>
          </reference>
          <reference field="3" count="1" selected="0">
            <x v="30"/>
          </reference>
          <reference field="4" count="1">
            <x v="55"/>
          </reference>
        </references>
      </pivotArea>
    </format>
    <format dxfId="1288">
      <pivotArea dataOnly="0" labelOnly="1" outline="0" fieldPosition="0">
        <references count="4">
          <reference field="1" count="1" selected="0">
            <x v="8"/>
          </reference>
          <reference field="2" count="1" selected="0">
            <x v="21"/>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287">
      <pivotArea dataOnly="0" labelOnly="1" outline="0" fieldPosition="0">
        <references count="4">
          <reference field="1" count="1" selected="0">
            <x v="9"/>
          </reference>
          <reference field="2" count="1" selected="0">
            <x v="12"/>
          </reference>
          <reference field="3" count="1" selected="0">
            <x v="0"/>
          </reference>
          <reference field="4" count="27">
            <x v="58"/>
            <x v="59"/>
            <x v="60"/>
            <x v="61"/>
            <x v="62"/>
            <x v="63"/>
            <x v="64"/>
            <x v="65"/>
            <x v="66"/>
            <x v="67"/>
            <x v="68"/>
            <x v="69"/>
            <x v="70"/>
            <x v="71"/>
            <x v="72"/>
            <x v="73"/>
            <x v="74"/>
            <x v="75"/>
            <x v="76"/>
            <x v="78"/>
            <x v="79"/>
            <x v="80"/>
            <x v="81"/>
            <x v="82"/>
            <x v="83"/>
            <x v="84"/>
            <x v="85"/>
          </reference>
        </references>
      </pivotArea>
    </format>
    <format dxfId="1286">
      <pivotArea dataOnly="0" labelOnly="1" outline="0" fieldPosition="0">
        <references count="4">
          <reference field="1" count="1" selected="0">
            <x v="10"/>
          </reference>
          <reference field="2" count="1" selected="0">
            <x v="9"/>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285">
      <pivotArea dataOnly="0" labelOnly="1" outline="0" fieldPosition="0">
        <references count="4">
          <reference field="1" count="1" selected="0">
            <x v="11"/>
          </reference>
          <reference field="2" count="1" selected="0">
            <x v="15"/>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284">
      <pivotArea dataOnly="0" labelOnly="1" outline="0" fieldPosition="0">
        <references count="4">
          <reference field="1" count="1" selected="0">
            <x v="12"/>
          </reference>
          <reference field="2" count="1" selected="0">
            <x v="11"/>
          </reference>
          <reference field="3" count="1" selected="0">
            <x v="7"/>
          </reference>
          <reference field="4" count="4">
            <x v="32"/>
            <x v="33"/>
            <x v="56"/>
            <x v="57"/>
          </reference>
        </references>
      </pivotArea>
    </format>
    <format dxfId="1283">
      <pivotArea dataOnly="0" labelOnly="1" outline="0" fieldPosition="0">
        <references count="4">
          <reference field="1" count="1" selected="0">
            <x v="12"/>
          </reference>
          <reference field="2" count="1" selected="0">
            <x v="11"/>
          </reference>
          <reference field="3" count="1" selected="0">
            <x v="8"/>
          </reference>
          <reference field="4" count="1">
            <x v="34"/>
          </reference>
        </references>
      </pivotArea>
    </format>
    <format dxfId="1282">
      <pivotArea dataOnly="0" labelOnly="1" outline="0" fieldPosition="0">
        <references count="4">
          <reference field="1" count="1" selected="0">
            <x v="12"/>
          </reference>
          <reference field="2" count="1" selected="0">
            <x v="11"/>
          </reference>
          <reference field="3" count="1" selected="0">
            <x v="9"/>
          </reference>
          <reference field="4" count="1">
            <x v="35"/>
          </reference>
        </references>
      </pivotArea>
    </format>
    <format dxfId="1281">
      <pivotArea dataOnly="0" labelOnly="1" outline="0" fieldPosition="0">
        <references count="4">
          <reference field="1" count="1" selected="0">
            <x v="12"/>
          </reference>
          <reference field="2" count="1" selected="0">
            <x v="11"/>
          </reference>
          <reference field="3" count="1" selected="0">
            <x v="11"/>
          </reference>
          <reference field="4" count="1">
            <x v="37"/>
          </reference>
        </references>
      </pivotArea>
    </format>
    <format dxfId="1280">
      <pivotArea dataOnly="0" labelOnly="1" outline="0" fieldPosition="0">
        <references count="4">
          <reference field="1" count="1" selected="0">
            <x v="12"/>
          </reference>
          <reference field="2" count="1" selected="0">
            <x v="11"/>
          </reference>
          <reference field="3" count="1" selected="0">
            <x v="12"/>
          </reference>
          <reference field="4" count="1">
            <x v="38"/>
          </reference>
        </references>
      </pivotArea>
    </format>
    <format dxfId="1279">
      <pivotArea dataOnly="0" labelOnly="1" outline="0" fieldPosition="0">
        <references count="4">
          <reference field="1" count="1" selected="0">
            <x v="12"/>
          </reference>
          <reference field="2" count="1" selected="0">
            <x v="11"/>
          </reference>
          <reference field="3" count="1" selected="0">
            <x v="14"/>
          </reference>
          <reference field="4" count="1">
            <x v="40"/>
          </reference>
        </references>
      </pivotArea>
    </format>
    <format dxfId="1278">
      <pivotArea dataOnly="0" labelOnly="1" outline="0" fieldPosition="0">
        <references count="4">
          <reference field="1" count="1" selected="0">
            <x v="12"/>
          </reference>
          <reference field="2" count="1" selected="0">
            <x v="11"/>
          </reference>
          <reference field="3" count="1" selected="0">
            <x v="16"/>
          </reference>
          <reference field="4" count="1">
            <x v="42"/>
          </reference>
        </references>
      </pivotArea>
    </format>
    <format dxfId="1277">
      <pivotArea dataOnly="0" labelOnly="1" outline="0" fieldPosition="0">
        <references count="4">
          <reference field="1" count="1" selected="0">
            <x v="12"/>
          </reference>
          <reference field="2" count="1" selected="0">
            <x v="11"/>
          </reference>
          <reference field="3" count="1" selected="0">
            <x v="18"/>
          </reference>
          <reference field="4" count="1">
            <x v="44"/>
          </reference>
        </references>
      </pivotArea>
    </format>
    <format dxfId="1276">
      <pivotArea dataOnly="0" labelOnly="1" outline="0" fieldPosition="0">
        <references count="4">
          <reference field="1" count="1" selected="0">
            <x v="12"/>
          </reference>
          <reference field="2" count="1" selected="0">
            <x v="11"/>
          </reference>
          <reference field="3" count="1" selected="0">
            <x v="20"/>
          </reference>
          <reference field="4" count="1">
            <x v="45"/>
          </reference>
        </references>
      </pivotArea>
    </format>
    <format dxfId="1275">
      <pivotArea dataOnly="0" labelOnly="1" outline="0" fieldPosition="0">
        <references count="4">
          <reference field="1" count="1" selected="0">
            <x v="12"/>
          </reference>
          <reference field="2" count="1" selected="0">
            <x v="11"/>
          </reference>
          <reference field="3" count="1" selected="0">
            <x v="22"/>
          </reference>
          <reference field="4" count="1">
            <x v="47"/>
          </reference>
        </references>
      </pivotArea>
    </format>
    <format dxfId="1274">
      <pivotArea dataOnly="0" labelOnly="1" outline="0" fieldPosition="0">
        <references count="4">
          <reference field="1" count="1" selected="0">
            <x v="12"/>
          </reference>
          <reference field="2" count="1" selected="0">
            <x v="11"/>
          </reference>
          <reference field="3" count="1" selected="0">
            <x v="23"/>
          </reference>
          <reference field="4" count="1">
            <x v="48"/>
          </reference>
        </references>
      </pivotArea>
    </format>
    <format dxfId="1273">
      <pivotArea dataOnly="0" labelOnly="1" outline="0" fieldPosition="0">
        <references count="4">
          <reference field="1" count="1" selected="0">
            <x v="12"/>
          </reference>
          <reference field="2" count="1" selected="0">
            <x v="11"/>
          </reference>
          <reference field="3" count="1" selected="0">
            <x v="24"/>
          </reference>
          <reference field="4" count="1">
            <x v="49"/>
          </reference>
        </references>
      </pivotArea>
    </format>
    <format dxfId="1272">
      <pivotArea dataOnly="0" labelOnly="1" outline="0" fieldPosition="0">
        <references count="4">
          <reference field="1" count="1" selected="0">
            <x v="12"/>
          </reference>
          <reference field="2" count="1" selected="0">
            <x v="11"/>
          </reference>
          <reference field="3" count="1" selected="0">
            <x v="25"/>
          </reference>
          <reference field="4" count="1">
            <x v="50"/>
          </reference>
        </references>
      </pivotArea>
    </format>
    <format dxfId="1271">
      <pivotArea dataOnly="0" labelOnly="1" outline="0" fieldPosition="0">
        <references count="4">
          <reference field="1" count="1" selected="0">
            <x v="12"/>
          </reference>
          <reference field="2" count="1" selected="0">
            <x v="11"/>
          </reference>
          <reference field="3" count="1" selected="0">
            <x v="26"/>
          </reference>
          <reference field="4" count="1">
            <x v="51"/>
          </reference>
        </references>
      </pivotArea>
    </format>
    <format dxfId="1270">
      <pivotArea dataOnly="0" labelOnly="1" outline="0" fieldPosition="0">
        <references count="4">
          <reference field="1" count="1" selected="0">
            <x v="12"/>
          </reference>
          <reference field="2" count="1" selected="0">
            <x v="11"/>
          </reference>
          <reference field="3" count="1" selected="0">
            <x v="27"/>
          </reference>
          <reference field="4" count="1">
            <x v="52"/>
          </reference>
        </references>
      </pivotArea>
    </format>
    <format dxfId="1269">
      <pivotArea dataOnly="0" labelOnly="1" outline="0" fieldPosition="0">
        <references count="4">
          <reference field="1" count="1" selected="0">
            <x v="12"/>
          </reference>
          <reference field="2" count="1" selected="0">
            <x v="11"/>
          </reference>
          <reference field="3" count="1" selected="0">
            <x v="29"/>
          </reference>
          <reference field="4" count="1">
            <x v="54"/>
          </reference>
        </references>
      </pivotArea>
    </format>
    <format dxfId="1268">
      <pivotArea dataOnly="0" labelOnly="1" outline="0" fieldPosition="0">
        <references count="4">
          <reference field="1" count="1" selected="0">
            <x v="12"/>
          </reference>
          <reference field="2" count="1" selected="0">
            <x v="11"/>
          </reference>
          <reference field="3" count="1" selected="0">
            <x v="30"/>
          </reference>
          <reference field="4" count="1">
            <x v="55"/>
          </reference>
        </references>
      </pivotArea>
    </format>
    <format dxfId="1267">
      <pivotArea dataOnly="0" labelOnly="1" outline="0" fieldPosition="0">
        <references count="4">
          <reference field="1" count="1" selected="0">
            <x v="13"/>
          </reference>
          <reference field="2" count="1" selected="0">
            <x v="4"/>
          </reference>
          <reference field="3" count="1" selected="0">
            <x v="7"/>
          </reference>
          <reference field="4" count="4">
            <x v="32"/>
            <x v="33"/>
            <x v="56"/>
            <x v="57"/>
          </reference>
        </references>
      </pivotArea>
    </format>
    <format dxfId="1266">
      <pivotArea dataOnly="0" labelOnly="1" outline="0" fieldPosition="0">
        <references count="4">
          <reference field="1" count="1" selected="0">
            <x v="13"/>
          </reference>
          <reference field="2" count="1" selected="0">
            <x v="4"/>
          </reference>
          <reference field="3" count="1" selected="0">
            <x v="8"/>
          </reference>
          <reference field="4" count="1">
            <x v="34"/>
          </reference>
        </references>
      </pivotArea>
    </format>
    <format dxfId="1265">
      <pivotArea dataOnly="0" labelOnly="1" outline="0" fieldPosition="0">
        <references count="4">
          <reference field="1" count="1" selected="0">
            <x v="13"/>
          </reference>
          <reference field="2" count="1" selected="0">
            <x v="4"/>
          </reference>
          <reference field="3" count="1" selected="0">
            <x v="9"/>
          </reference>
          <reference field="4" count="1">
            <x v="35"/>
          </reference>
        </references>
      </pivotArea>
    </format>
    <format dxfId="1264">
      <pivotArea dataOnly="0" labelOnly="1" outline="0" fieldPosition="0">
        <references count="4">
          <reference field="1" count="1" selected="0">
            <x v="13"/>
          </reference>
          <reference field="2" count="1" selected="0">
            <x v="4"/>
          </reference>
          <reference field="3" count="1" selected="0">
            <x v="11"/>
          </reference>
          <reference field="4" count="1">
            <x v="37"/>
          </reference>
        </references>
      </pivotArea>
    </format>
    <format dxfId="1263">
      <pivotArea dataOnly="0" labelOnly="1" outline="0" fieldPosition="0">
        <references count="4">
          <reference field="1" count="1" selected="0">
            <x v="13"/>
          </reference>
          <reference field="2" count="1" selected="0">
            <x v="4"/>
          </reference>
          <reference field="3" count="1" selected="0">
            <x v="12"/>
          </reference>
          <reference field="4" count="1">
            <x v="38"/>
          </reference>
        </references>
      </pivotArea>
    </format>
    <format dxfId="1262">
      <pivotArea dataOnly="0" labelOnly="1" outline="0" fieldPosition="0">
        <references count="4">
          <reference field="1" count="1" selected="0">
            <x v="13"/>
          </reference>
          <reference field="2" count="1" selected="0">
            <x v="4"/>
          </reference>
          <reference field="3" count="1" selected="0">
            <x v="14"/>
          </reference>
          <reference field="4" count="1">
            <x v="40"/>
          </reference>
        </references>
      </pivotArea>
    </format>
    <format dxfId="1261">
      <pivotArea dataOnly="0" labelOnly="1" outline="0" fieldPosition="0">
        <references count="4">
          <reference field="1" count="1" selected="0">
            <x v="13"/>
          </reference>
          <reference field="2" count="1" selected="0">
            <x v="4"/>
          </reference>
          <reference field="3" count="1" selected="0">
            <x v="16"/>
          </reference>
          <reference field="4" count="1">
            <x v="42"/>
          </reference>
        </references>
      </pivotArea>
    </format>
    <format dxfId="1260">
      <pivotArea dataOnly="0" labelOnly="1" outline="0" fieldPosition="0">
        <references count="4">
          <reference field="1" count="1" selected="0">
            <x v="13"/>
          </reference>
          <reference field="2" count="1" selected="0">
            <x v="4"/>
          </reference>
          <reference field="3" count="1" selected="0">
            <x v="18"/>
          </reference>
          <reference field="4" count="1">
            <x v="44"/>
          </reference>
        </references>
      </pivotArea>
    </format>
    <format dxfId="1259">
      <pivotArea dataOnly="0" labelOnly="1" outline="0" fieldPosition="0">
        <references count="4">
          <reference field="1" count="1" selected="0">
            <x v="13"/>
          </reference>
          <reference field="2" count="1" selected="0">
            <x v="4"/>
          </reference>
          <reference field="3" count="1" selected="0">
            <x v="20"/>
          </reference>
          <reference field="4" count="1">
            <x v="45"/>
          </reference>
        </references>
      </pivotArea>
    </format>
    <format dxfId="1258">
      <pivotArea dataOnly="0" labelOnly="1" outline="0" fieldPosition="0">
        <references count="4">
          <reference field="1" count="1" selected="0">
            <x v="13"/>
          </reference>
          <reference field="2" count="1" selected="0">
            <x v="4"/>
          </reference>
          <reference field="3" count="1" selected="0">
            <x v="22"/>
          </reference>
          <reference field="4" count="1">
            <x v="47"/>
          </reference>
        </references>
      </pivotArea>
    </format>
    <format dxfId="1257">
      <pivotArea dataOnly="0" labelOnly="1" outline="0" fieldPosition="0">
        <references count="4">
          <reference field="1" count="1" selected="0">
            <x v="13"/>
          </reference>
          <reference field="2" count="1" selected="0">
            <x v="4"/>
          </reference>
          <reference field="3" count="1" selected="0">
            <x v="23"/>
          </reference>
          <reference field="4" count="1">
            <x v="48"/>
          </reference>
        </references>
      </pivotArea>
    </format>
    <format dxfId="1256">
      <pivotArea dataOnly="0" labelOnly="1" outline="0" fieldPosition="0">
        <references count="4">
          <reference field="1" count="1" selected="0">
            <x v="13"/>
          </reference>
          <reference field="2" count="1" selected="0">
            <x v="4"/>
          </reference>
          <reference field="3" count="1" selected="0">
            <x v="24"/>
          </reference>
          <reference field="4" count="1">
            <x v="49"/>
          </reference>
        </references>
      </pivotArea>
    </format>
    <format dxfId="1255">
      <pivotArea dataOnly="0" labelOnly="1" outline="0" fieldPosition="0">
        <references count="4">
          <reference field="1" count="1" selected="0">
            <x v="13"/>
          </reference>
          <reference field="2" count="1" selected="0">
            <x v="4"/>
          </reference>
          <reference field="3" count="1" selected="0">
            <x v="25"/>
          </reference>
          <reference field="4" count="1">
            <x v="50"/>
          </reference>
        </references>
      </pivotArea>
    </format>
    <format dxfId="1254">
      <pivotArea dataOnly="0" labelOnly="1" outline="0" fieldPosition="0">
        <references count="4">
          <reference field="1" count="1" selected="0">
            <x v="13"/>
          </reference>
          <reference field="2" count="1" selected="0">
            <x v="4"/>
          </reference>
          <reference field="3" count="1" selected="0">
            <x v="26"/>
          </reference>
          <reference field="4" count="1">
            <x v="51"/>
          </reference>
        </references>
      </pivotArea>
    </format>
    <format dxfId="1253">
      <pivotArea dataOnly="0" labelOnly="1" outline="0" fieldPosition="0">
        <references count="4">
          <reference field="1" count="1" selected="0">
            <x v="13"/>
          </reference>
          <reference field="2" count="1" selected="0">
            <x v="4"/>
          </reference>
          <reference field="3" count="1" selected="0">
            <x v="27"/>
          </reference>
          <reference field="4" count="1">
            <x v="52"/>
          </reference>
        </references>
      </pivotArea>
    </format>
    <format dxfId="1252">
      <pivotArea dataOnly="0" labelOnly="1" outline="0" fieldPosition="0">
        <references count="4">
          <reference field="1" count="1" selected="0">
            <x v="13"/>
          </reference>
          <reference field="2" count="1" selected="0">
            <x v="4"/>
          </reference>
          <reference field="3" count="1" selected="0">
            <x v="29"/>
          </reference>
          <reference field="4" count="1">
            <x v="54"/>
          </reference>
        </references>
      </pivotArea>
    </format>
    <format dxfId="1251">
      <pivotArea dataOnly="0" labelOnly="1" outline="0" fieldPosition="0">
        <references count="4">
          <reference field="1" count="1" selected="0">
            <x v="13"/>
          </reference>
          <reference field="2" count="1" selected="0">
            <x v="4"/>
          </reference>
          <reference field="3" count="1" selected="0">
            <x v="30"/>
          </reference>
          <reference field="4" count="1">
            <x v="55"/>
          </reference>
        </references>
      </pivotArea>
    </format>
    <format dxfId="1250">
      <pivotArea dataOnly="0" labelOnly="1" outline="0" fieldPosition="0">
        <references count="4">
          <reference field="1" count="1" selected="0">
            <x v="14"/>
          </reference>
          <reference field="2" count="1" selected="0">
            <x v="10"/>
          </reference>
          <reference field="3" count="1" selected="0">
            <x v="10"/>
          </reference>
          <reference field="4" count="1">
            <x v="36"/>
          </reference>
        </references>
      </pivotArea>
    </format>
    <format dxfId="1249">
      <pivotArea dataOnly="0" labelOnly="1" outline="0" fieldPosition="0">
        <references count="4">
          <reference field="1" count="1" selected="0">
            <x v="14"/>
          </reference>
          <reference field="2" count="1" selected="0">
            <x v="10"/>
          </reference>
          <reference field="3" count="1" selected="0">
            <x v="13"/>
          </reference>
          <reference field="4" count="1">
            <x v="39"/>
          </reference>
        </references>
      </pivotArea>
    </format>
    <format dxfId="1248">
      <pivotArea dataOnly="0" labelOnly="1" outline="0" fieldPosition="0">
        <references count="4">
          <reference field="1" count="1" selected="0">
            <x v="14"/>
          </reference>
          <reference field="2" count="1" selected="0">
            <x v="10"/>
          </reference>
          <reference field="3" count="1" selected="0">
            <x v="21"/>
          </reference>
          <reference field="4" count="1">
            <x v="46"/>
          </reference>
        </references>
      </pivotArea>
    </format>
    <format dxfId="1247">
      <pivotArea dataOnly="0" labelOnly="1" outline="0" fieldPosition="0">
        <references count="4">
          <reference field="1" count="1" selected="0">
            <x v="14"/>
          </reference>
          <reference field="2" count="1" selected="0">
            <x v="10"/>
          </reference>
          <reference field="3" count="1" selected="0">
            <x v="28"/>
          </reference>
          <reference field="4" count="1">
            <x v="53"/>
          </reference>
        </references>
      </pivotArea>
    </format>
    <format dxfId="1246">
      <pivotArea dataOnly="0" labelOnly="1" outline="0" fieldPosition="0">
        <references count="4">
          <reference field="1" count="1" selected="0">
            <x v="15"/>
          </reference>
          <reference field="2" count="1" selected="0">
            <x v="20"/>
          </reference>
          <reference field="3" count="1" selected="0">
            <x v="24"/>
          </reference>
          <reference field="4" count="1">
            <x v="49"/>
          </reference>
        </references>
      </pivotArea>
    </format>
    <format dxfId="1245">
      <pivotArea dataOnly="0" labelOnly="1" outline="0" fieldPosition="0">
        <references count="4">
          <reference field="1" count="1" selected="0">
            <x v="15"/>
          </reference>
          <reference field="2" count="1" selected="0">
            <x v="20"/>
          </reference>
          <reference field="3" count="1" selected="0">
            <x v="25"/>
          </reference>
          <reference field="4" count="1">
            <x v="50"/>
          </reference>
        </references>
      </pivotArea>
    </format>
    <format dxfId="1244">
      <pivotArea dataOnly="0" labelOnly="1" outline="0" fieldPosition="0">
        <references count="4">
          <reference field="1" count="1" selected="0">
            <x v="15"/>
          </reference>
          <reference field="2" count="1" selected="0">
            <x v="20"/>
          </reference>
          <reference field="3" count="1" selected="0">
            <x v="26"/>
          </reference>
          <reference field="4" count="1">
            <x v="51"/>
          </reference>
        </references>
      </pivotArea>
    </format>
    <format dxfId="1243">
      <pivotArea dataOnly="0" labelOnly="1" outline="0" fieldPosition="0">
        <references count="4">
          <reference field="1" count="1" selected="0">
            <x v="15"/>
          </reference>
          <reference field="2" count="1" selected="0">
            <x v="20"/>
          </reference>
          <reference field="3" count="1" selected="0">
            <x v="27"/>
          </reference>
          <reference field="4" count="1">
            <x v="52"/>
          </reference>
        </references>
      </pivotArea>
    </format>
    <format dxfId="1242">
      <pivotArea dataOnly="0" labelOnly="1" outline="0" fieldPosition="0">
        <references count="4">
          <reference field="1" count="1" selected="0">
            <x v="15"/>
          </reference>
          <reference field="2" count="1" selected="0">
            <x v="20"/>
          </reference>
          <reference field="3" count="1" selected="0">
            <x v="28"/>
          </reference>
          <reference field="4" count="1">
            <x v="53"/>
          </reference>
        </references>
      </pivotArea>
    </format>
    <format dxfId="1241">
      <pivotArea dataOnly="0" labelOnly="1" outline="0" fieldPosition="0">
        <references count="4">
          <reference field="1" count="1" selected="0">
            <x v="15"/>
          </reference>
          <reference field="2" count="1" selected="0">
            <x v="20"/>
          </reference>
          <reference field="3" count="1" selected="0">
            <x v="30"/>
          </reference>
          <reference field="4" count="1">
            <x v="55"/>
          </reference>
        </references>
      </pivotArea>
    </format>
    <format dxfId="1240">
      <pivotArea dataOnly="0" labelOnly="1" outline="0" fieldPosition="0">
        <references count="4">
          <reference field="1" count="1" selected="0">
            <x v="16"/>
          </reference>
          <reference field="2" count="1" selected="0">
            <x v="23"/>
          </reference>
          <reference field="3" count="1" selected="0">
            <x v="1"/>
          </reference>
          <reference field="4" count="1">
            <x v="22"/>
          </reference>
        </references>
      </pivotArea>
    </format>
    <format dxfId="1239">
      <pivotArea dataOnly="0" labelOnly="1" outline="0" fieldPosition="0">
        <references count="4">
          <reference field="1" count="1" selected="0">
            <x v="16"/>
          </reference>
          <reference field="2" count="1" selected="0">
            <x v="23"/>
          </reference>
          <reference field="3" count="1" selected="0">
            <x v="2"/>
          </reference>
          <reference field="4" count="1">
            <x v="23"/>
          </reference>
        </references>
      </pivotArea>
    </format>
    <format dxfId="1238">
      <pivotArea dataOnly="0" labelOnly="1" outline="0" fieldPosition="0">
        <references count="4">
          <reference field="1" count="1" selected="0">
            <x v="16"/>
          </reference>
          <reference field="2" count="1" selected="0">
            <x v="23"/>
          </reference>
          <reference field="3" count="1" selected="0">
            <x v="3"/>
          </reference>
          <reference field="4" count="1">
            <x v="25"/>
          </reference>
        </references>
      </pivotArea>
    </format>
    <format dxfId="1237">
      <pivotArea dataOnly="0" labelOnly="1" outline="0" fieldPosition="0">
        <references count="4">
          <reference field="1" count="1" selected="0">
            <x v="16"/>
          </reference>
          <reference field="2" count="1" selected="0">
            <x v="23"/>
          </reference>
          <reference field="3" count="1" selected="0">
            <x v="6"/>
          </reference>
          <reference field="4" count="1">
            <x v="31"/>
          </reference>
        </references>
      </pivotArea>
    </format>
    <format dxfId="1236">
      <pivotArea dataOnly="0" labelOnly="1" outline="0" fieldPosition="0">
        <references count="4">
          <reference field="1" count="1" selected="0">
            <x v="16"/>
          </reference>
          <reference field="2" count="1" selected="0">
            <x v="23"/>
          </reference>
          <reference field="3" count="1" selected="0">
            <x v="7"/>
          </reference>
          <reference field="4" count="1">
            <x v="56"/>
          </reference>
        </references>
      </pivotArea>
    </format>
    <format dxfId="1235">
      <pivotArea dataOnly="0" labelOnly="1" outline="0" fieldPosition="0">
        <references count="4">
          <reference field="1" count="1" selected="0">
            <x v="16"/>
          </reference>
          <reference field="2" count="1" selected="0">
            <x v="23"/>
          </reference>
          <reference field="3" count="1" selected="0">
            <x v="9"/>
          </reference>
          <reference field="4" count="1">
            <x v="35"/>
          </reference>
        </references>
      </pivotArea>
    </format>
    <format dxfId="1234">
      <pivotArea dataOnly="0" labelOnly="1" outline="0" fieldPosition="0">
        <references count="4">
          <reference field="1" count="1" selected="0">
            <x v="16"/>
          </reference>
          <reference field="2" count="1" selected="0">
            <x v="23"/>
          </reference>
          <reference field="3" count="1" selected="0">
            <x v="11"/>
          </reference>
          <reference field="4" count="1">
            <x v="37"/>
          </reference>
        </references>
      </pivotArea>
    </format>
    <format dxfId="1233">
      <pivotArea dataOnly="0" labelOnly="1" outline="0" fieldPosition="0">
        <references count="4">
          <reference field="1" count="1" selected="0">
            <x v="16"/>
          </reference>
          <reference field="2" count="1" selected="0">
            <x v="23"/>
          </reference>
          <reference field="3" count="1" selected="0">
            <x v="20"/>
          </reference>
          <reference field="4" count="1">
            <x v="45"/>
          </reference>
        </references>
      </pivotArea>
    </format>
    <format dxfId="1232">
      <pivotArea dataOnly="0" labelOnly="1" outline="0" fieldPosition="0">
        <references count="4">
          <reference field="1" count="1" selected="0">
            <x v="17"/>
          </reference>
          <reference field="2" count="1" selected="0">
            <x v="22"/>
          </reference>
          <reference field="3" count="1" selected="0">
            <x v="0"/>
          </reference>
          <reference field="4" count="1">
            <x v="21"/>
          </reference>
        </references>
      </pivotArea>
    </format>
    <format dxfId="1231">
      <pivotArea dataOnly="0" labelOnly="1" outline="0" fieldPosition="0">
        <references count="4">
          <reference field="1" count="1" selected="0">
            <x v="17"/>
          </reference>
          <reference field="2" count="1" selected="0">
            <x v="22"/>
          </reference>
          <reference field="3" count="1" selected="0">
            <x v="2"/>
          </reference>
          <reference field="4" count="1">
            <x v="24"/>
          </reference>
        </references>
      </pivotArea>
    </format>
    <format dxfId="1230">
      <pivotArea dataOnly="0" labelOnly="1" outline="0" fieldPosition="0">
        <references count="4">
          <reference field="1" count="1" selected="0">
            <x v="17"/>
          </reference>
          <reference field="2" count="1" selected="0">
            <x v="22"/>
          </reference>
          <reference field="3" count="1" selected="0">
            <x v="4"/>
          </reference>
          <reference field="4" count="2">
            <x v="26"/>
            <x v="27"/>
          </reference>
        </references>
      </pivotArea>
    </format>
    <format dxfId="1229">
      <pivotArea dataOnly="0" labelOnly="1" outline="0" fieldPosition="0">
        <references count="4">
          <reference field="1" count="1" selected="0">
            <x v="17"/>
          </reference>
          <reference field="2" count="1" selected="0">
            <x v="22"/>
          </reference>
          <reference field="3" count="1" selected="0">
            <x v="5"/>
          </reference>
          <reference field="4" count="2">
            <x v="28"/>
            <x v="29"/>
          </reference>
        </references>
      </pivotArea>
    </format>
    <format dxfId="1228">
      <pivotArea dataOnly="0" labelOnly="1" outline="0" fieldPosition="0">
        <references count="4">
          <reference field="1" count="1" selected="0">
            <x v="17"/>
          </reference>
          <reference field="2" count="1" selected="0">
            <x v="22"/>
          </reference>
          <reference field="3" count="1" selected="0">
            <x v="6"/>
          </reference>
          <reference field="4" count="1">
            <x v="30"/>
          </reference>
        </references>
      </pivotArea>
    </format>
    <format dxfId="1227">
      <pivotArea dataOnly="0" labelOnly="1" outline="0" fieldPosition="0">
        <references count="4">
          <reference field="1" count="1" selected="0">
            <x v="17"/>
          </reference>
          <reference field="2" count="1" selected="0">
            <x v="22"/>
          </reference>
          <reference field="3" count="1" selected="0">
            <x v="7"/>
          </reference>
          <reference field="4" count="3">
            <x v="32"/>
            <x v="33"/>
            <x v="57"/>
          </reference>
        </references>
      </pivotArea>
    </format>
    <format dxfId="1226">
      <pivotArea dataOnly="0" labelOnly="1" outline="0" fieldPosition="0">
        <references count="4">
          <reference field="1" count="1" selected="0">
            <x v="17"/>
          </reference>
          <reference field="2" count="1" selected="0">
            <x v="22"/>
          </reference>
          <reference field="3" count="1" selected="0">
            <x v="8"/>
          </reference>
          <reference field="4" count="1">
            <x v="34"/>
          </reference>
        </references>
      </pivotArea>
    </format>
    <format dxfId="1225">
      <pivotArea dataOnly="0" labelOnly="1" outline="0" fieldPosition="0">
        <references count="4">
          <reference field="1" count="1" selected="0">
            <x v="17"/>
          </reference>
          <reference field="2" count="1" selected="0">
            <x v="22"/>
          </reference>
          <reference field="3" count="1" selected="0">
            <x v="10"/>
          </reference>
          <reference field="4" count="1">
            <x v="36"/>
          </reference>
        </references>
      </pivotArea>
    </format>
    <format dxfId="1224">
      <pivotArea dataOnly="0" labelOnly="1" outline="0" fieldPosition="0">
        <references count="4">
          <reference field="1" count="1" selected="0">
            <x v="17"/>
          </reference>
          <reference field="2" count="1" selected="0">
            <x v="22"/>
          </reference>
          <reference field="3" count="1" selected="0">
            <x v="12"/>
          </reference>
          <reference field="4" count="1">
            <x v="38"/>
          </reference>
        </references>
      </pivotArea>
    </format>
    <format dxfId="1223">
      <pivotArea dataOnly="0" labelOnly="1" outline="0" fieldPosition="0">
        <references count="4">
          <reference field="1" count="1" selected="0">
            <x v="17"/>
          </reference>
          <reference field="2" count="1" selected="0">
            <x v="22"/>
          </reference>
          <reference field="3" count="1" selected="0">
            <x v="13"/>
          </reference>
          <reference field="4" count="1">
            <x v="39"/>
          </reference>
        </references>
      </pivotArea>
    </format>
    <format dxfId="1222">
      <pivotArea dataOnly="0" labelOnly="1" outline="0" fieldPosition="0">
        <references count="4">
          <reference field="1" count="1" selected="0">
            <x v="17"/>
          </reference>
          <reference field="2" count="1" selected="0">
            <x v="22"/>
          </reference>
          <reference field="3" count="1" selected="0">
            <x v="14"/>
          </reference>
          <reference field="4" count="1">
            <x v="40"/>
          </reference>
        </references>
      </pivotArea>
    </format>
    <format dxfId="1221">
      <pivotArea dataOnly="0" labelOnly="1" outline="0" fieldPosition="0">
        <references count="4">
          <reference field="1" count="1" selected="0">
            <x v="17"/>
          </reference>
          <reference field="2" count="1" selected="0">
            <x v="22"/>
          </reference>
          <reference field="3" count="1" selected="0">
            <x v="15"/>
          </reference>
          <reference field="4" count="1">
            <x v="41"/>
          </reference>
        </references>
      </pivotArea>
    </format>
    <format dxfId="1220">
      <pivotArea dataOnly="0" labelOnly="1" outline="0" fieldPosition="0">
        <references count="4">
          <reference field="1" count="1" selected="0">
            <x v="17"/>
          </reference>
          <reference field="2" count="1" selected="0">
            <x v="22"/>
          </reference>
          <reference field="3" count="1" selected="0">
            <x v="16"/>
          </reference>
          <reference field="4" count="1">
            <x v="42"/>
          </reference>
        </references>
      </pivotArea>
    </format>
    <format dxfId="1219">
      <pivotArea dataOnly="0" labelOnly="1" outline="0" fieldPosition="0">
        <references count="4">
          <reference field="1" count="1" selected="0">
            <x v="17"/>
          </reference>
          <reference field="2" count="1" selected="0">
            <x v="22"/>
          </reference>
          <reference field="3" count="1" selected="0">
            <x v="17"/>
          </reference>
          <reference field="4" count="1">
            <x v="43"/>
          </reference>
        </references>
      </pivotArea>
    </format>
    <format dxfId="1218">
      <pivotArea dataOnly="0" labelOnly="1" outline="0" fieldPosition="0">
        <references count="4">
          <reference field="1" count="1" selected="0">
            <x v="17"/>
          </reference>
          <reference field="2" count="1" selected="0">
            <x v="22"/>
          </reference>
          <reference field="3" count="1" selected="0">
            <x v="18"/>
          </reference>
          <reference field="4" count="1">
            <x v="44"/>
          </reference>
        </references>
      </pivotArea>
    </format>
    <format dxfId="1217">
      <pivotArea dataOnly="0" labelOnly="1" outline="0" fieldPosition="0">
        <references count="4">
          <reference field="1" count="1" selected="0">
            <x v="17"/>
          </reference>
          <reference field="2" count="1" selected="0">
            <x v="22"/>
          </reference>
          <reference field="3" count="1" selected="0">
            <x v="21"/>
          </reference>
          <reference field="4" count="1">
            <x v="46"/>
          </reference>
        </references>
      </pivotArea>
    </format>
    <format dxfId="1216">
      <pivotArea dataOnly="0" labelOnly="1" outline="0" fieldPosition="0">
        <references count="4">
          <reference field="1" count="1" selected="0">
            <x v="17"/>
          </reference>
          <reference field="2" count="1" selected="0">
            <x v="22"/>
          </reference>
          <reference field="3" count="1" selected="0">
            <x v="22"/>
          </reference>
          <reference field="4" count="1">
            <x v="47"/>
          </reference>
        </references>
      </pivotArea>
    </format>
    <format dxfId="1215">
      <pivotArea dataOnly="0" labelOnly="1" outline="0" fieldPosition="0">
        <references count="4">
          <reference field="1" count="1" selected="0">
            <x v="17"/>
          </reference>
          <reference field="2" count="1" selected="0">
            <x v="22"/>
          </reference>
          <reference field="3" count="1" selected="0">
            <x v="23"/>
          </reference>
          <reference field="4" count="1">
            <x v="48"/>
          </reference>
        </references>
      </pivotArea>
    </format>
    <format dxfId="1214">
      <pivotArea dataOnly="0" labelOnly="1" outline="0" fieldPosition="0">
        <references count="4">
          <reference field="1" count="1" selected="0">
            <x v="17"/>
          </reference>
          <reference field="2" count="1" selected="0">
            <x v="22"/>
          </reference>
          <reference field="3" count="1" selected="0">
            <x v="29"/>
          </reference>
          <reference field="4" count="1">
            <x v="54"/>
          </reference>
        </references>
      </pivotArea>
    </format>
    <format dxfId="1213">
      <pivotArea dataOnly="0" labelOnly="1" outline="0" fieldPosition="0">
        <references count="4">
          <reference field="1" count="1" selected="0">
            <x v="18"/>
          </reference>
          <reference field="2" count="1" selected="0">
            <x v="7"/>
          </reference>
          <reference field="3" count="1" selected="0">
            <x v="0"/>
          </reference>
          <reference field="4" count="1">
            <x v="21"/>
          </reference>
        </references>
      </pivotArea>
    </format>
    <format dxfId="1212">
      <pivotArea dataOnly="0" labelOnly="1" outline="0" fieldPosition="0">
        <references count="4">
          <reference field="1" count="1" selected="0">
            <x v="18"/>
          </reference>
          <reference field="2" count="1" selected="0">
            <x v="7"/>
          </reference>
          <reference field="3" count="1" selected="0">
            <x v="1"/>
          </reference>
          <reference field="4" count="1">
            <x v="22"/>
          </reference>
        </references>
      </pivotArea>
    </format>
    <format dxfId="1211">
      <pivotArea dataOnly="0" labelOnly="1" outline="0" fieldPosition="0">
        <references count="4">
          <reference field="1" count="1" selected="0">
            <x v="18"/>
          </reference>
          <reference field="2" count="1" selected="0">
            <x v="7"/>
          </reference>
          <reference field="3" count="1" selected="0">
            <x v="2"/>
          </reference>
          <reference field="4" count="2">
            <x v="23"/>
            <x v="24"/>
          </reference>
        </references>
      </pivotArea>
    </format>
    <format dxfId="1210">
      <pivotArea dataOnly="0" labelOnly="1" outline="0" fieldPosition="0">
        <references count="4">
          <reference field="1" count="1" selected="0">
            <x v="18"/>
          </reference>
          <reference field="2" count="1" selected="0">
            <x v="7"/>
          </reference>
          <reference field="3" count="1" selected="0">
            <x v="3"/>
          </reference>
          <reference field="4" count="1">
            <x v="25"/>
          </reference>
        </references>
      </pivotArea>
    </format>
    <format dxfId="1209">
      <pivotArea dataOnly="0" labelOnly="1" outline="0" fieldPosition="0">
        <references count="4">
          <reference field="1" count="1" selected="0">
            <x v="18"/>
          </reference>
          <reference field="2" count="1" selected="0">
            <x v="7"/>
          </reference>
          <reference field="3" count="1" selected="0">
            <x v="4"/>
          </reference>
          <reference field="4" count="3">
            <x v="2"/>
            <x v="26"/>
            <x v="27"/>
          </reference>
        </references>
      </pivotArea>
    </format>
    <format dxfId="1208">
      <pivotArea dataOnly="0" labelOnly="1" outline="0" fieldPosition="0">
        <references count="4">
          <reference field="1" count="1" selected="0">
            <x v="18"/>
          </reference>
          <reference field="2" count="1" selected="0">
            <x v="7"/>
          </reference>
          <reference field="3" count="1" selected="0">
            <x v="5"/>
          </reference>
          <reference field="4" count="2">
            <x v="28"/>
            <x v="29"/>
          </reference>
        </references>
      </pivotArea>
    </format>
    <format dxfId="1207">
      <pivotArea dataOnly="0" labelOnly="1" outline="0" fieldPosition="0">
        <references count="4">
          <reference field="1" count="1" selected="0">
            <x v="18"/>
          </reference>
          <reference field="2" count="1" selected="0">
            <x v="7"/>
          </reference>
          <reference field="3" count="1" selected="0">
            <x v="6"/>
          </reference>
          <reference field="4" count="2">
            <x v="30"/>
            <x v="31"/>
          </reference>
        </references>
      </pivotArea>
    </format>
    <format dxfId="1206">
      <pivotArea dataOnly="0" labelOnly="1" outline="0" fieldPosition="0">
        <references count="4">
          <reference field="1" count="1" selected="0">
            <x v="18"/>
          </reference>
          <reference field="2" count="1" selected="0">
            <x v="7"/>
          </reference>
          <reference field="3" count="1" selected="0">
            <x v="7"/>
          </reference>
          <reference field="4" count="4">
            <x v="32"/>
            <x v="33"/>
            <x v="56"/>
            <x v="57"/>
          </reference>
        </references>
      </pivotArea>
    </format>
    <format dxfId="1205">
      <pivotArea dataOnly="0" labelOnly="1" outline="0" fieldPosition="0">
        <references count="4">
          <reference field="1" count="1" selected="0">
            <x v="18"/>
          </reference>
          <reference field="2" count="1" selected="0">
            <x v="7"/>
          </reference>
          <reference field="3" count="1" selected="0">
            <x v="8"/>
          </reference>
          <reference field="4" count="1">
            <x v="34"/>
          </reference>
        </references>
      </pivotArea>
    </format>
    <format dxfId="1204">
      <pivotArea dataOnly="0" labelOnly="1" outline="0" fieldPosition="0">
        <references count="4">
          <reference field="1" count="1" selected="0">
            <x v="18"/>
          </reference>
          <reference field="2" count="1" selected="0">
            <x v="7"/>
          </reference>
          <reference field="3" count="1" selected="0">
            <x v="9"/>
          </reference>
          <reference field="4" count="1">
            <x v="35"/>
          </reference>
        </references>
      </pivotArea>
    </format>
    <format dxfId="1203">
      <pivotArea dataOnly="0" labelOnly="1" outline="0" fieldPosition="0">
        <references count="4">
          <reference field="1" count="1" selected="0">
            <x v="18"/>
          </reference>
          <reference field="2" count="1" selected="0">
            <x v="7"/>
          </reference>
          <reference field="3" count="1" selected="0">
            <x v="10"/>
          </reference>
          <reference field="4" count="1">
            <x v="36"/>
          </reference>
        </references>
      </pivotArea>
    </format>
    <format dxfId="1202">
      <pivotArea dataOnly="0" labelOnly="1" outline="0" fieldPosition="0">
        <references count="4">
          <reference field="1" count="1" selected="0">
            <x v="18"/>
          </reference>
          <reference field="2" count="1" selected="0">
            <x v="7"/>
          </reference>
          <reference field="3" count="1" selected="0">
            <x v="11"/>
          </reference>
          <reference field="4" count="1">
            <x v="37"/>
          </reference>
        </references>
      </pivotArea>
    </format>
    <format dxfId="1201">
      <pivotArea dataOnly="0" labelOnly="1" outline="0" fieldPosition="0">
        <references count="4">
          <reference field="1" count="1" selected="0">
            <x v="18"/>
          </reference>
          <reference field="2" count="1" selected="0">
            <x v="7"/>
          </reference>
          <reference field="3" count="1" selected="0">
            <x v="12"/>
          </reference>
          <reference field="4" count="1">
            <x v="38"/>
          </reference>
        </references>
      </pivotArea>
    </format>
    <format dxfId="1200">
      <pivotArea dataOnly="0" labelOnly="1" outline="0" fieldPosition="0">
        <references count="4">
          <reference field="1" count="1" selected="0">
            <x v="18"/>
          </reference>
          <reference field="2" count="1" selected="0">
            <x v="7"/>
          </reference>
          <reference field="3" count="1" selected="0">
            <x v="13"/>
          </reference>
          <reference field="4" count="1">
            <x v="39"/>
          </reference>
        </references>
      </pivotArea>
    </format>
    <format dxfId="1199">
      <pivotArea dataOnly="0" labelOnly="1" outline="0" fieldPosition="0">
        <references count="4">
          <reference field="1" count="1" selected="0">
            <x v="18"/>
          </reference>
          <reference field="2" count="1" selected="0">
            <x v="7"/>
          </reference>
          <reference field="3" count="1" selected="0">
            <x v="14"/>
          </reference>
          <reference field="4" count="1">
            <x v="40"/>
          </reference>
        </references>
      </pivotArea>
    </format>
    <format dxfId="1198">
      <pivotArea dataOnly="0" labelOnly="1" outline="0" fieldPosition="0">
        <references count="4">
          <reference field="1" count="1" selected="0">
            <x v="18"/>
          </reference>
          <reference field="2" count="1" selected="0">
            <x v="7"/>
          </reference>
          <reference field="3" count="1" selected="0">
            <x v="15"/>
          </reference>
          <reference field="4" count="1">
            <x v="41"/>
          </reference>
        </references>
      </pivotArea>
    </format>
    <format dxfId="1197">
      <pivotArea dataOnly="0" labelOnly="1" outline="0" fieldPosition="0">
        <references count="4">
          <reference field="1" count="1" selected="0">
            <x v="18"/>
          </reference>
          <reference field="2" count="1" selected="0">
            <x v="7"/>
          </reference>
          <reference field="3" count="1" selected="0">
            <x v="16"/>
          </reference>
          <reference field="4" count="1">
            <x v="42"/>
          </reference>
        </references>
      </pivotArea>
    </format>
    <format dxfId="1196">
      <pivotArea dataOnly="0" labelOnly="1" outline="0" fieldPosition="0">
        <references count="4">
          <reference field="1" count="1" selected="0">
            <x v="18"/>
          </reference>
          <reference field="2" count="1" selected="0">
            <x v="7"/>
          </reference>
          <reference field="3" count="1" selected="0">
            <x v="17"/>
          </reference>
          <reference field="4" count="1">
            <x v="43"/>
          </reference>
        </references>
      </pivotArea>
    </format>
    <format dxfId="1195">
      <pivotArea dataOnly="0" labelOnly="1" outline="0" fieldPosition="0">
        <references count="4">
          <reference field="1" count="1" selected="0">
            <x v="18"/>
          </reference>
          <reference field="2" count="1" selected="0">
            <x v="7"/>
          </reference>
          <reference field="3" count="1" selected="0">
            <x v="18"/>
          </reference>
          <reference field="4" count="1">
            <x v="44"/>
          </reference>
        </references>
      </pivotArea>
    </format>
    <format dxfId="1194">
      <pivotArea dataOnly="0" labelOnly="1" outline="0" fieldPosition="0">
        <references count="4">
          <reference field="1" count="1" selected="0">
            <x v="18"/>
          </reference>
          <reference field="2" count="1" selected="0">
            <x v="7"/>
          </reference>
          <reference field="3" count="1" selected="0">
            <x v="20"/>
          </reference>
          <reference field="4" count="1">
            <x v="45"/>
          </reference>
        </references>
      </pivotArea>
    </format>
    <format dxfId="1193">
      <pivotArea dataOnly="0" labelOnly="1" outline="0" fieldPosition="0">
        <references count="4">
          <reference field="1" count="1" selected="0">
            <x v="18"/>
          </reference>
          <reference field="2" count="1" selected="0">
            <x v="7"/>
          </reference>
          <reference field="3" count="1" selected="0">
            <x v="21"/>
          </reference>
          <reference field="4" count="1">
            <x v="46"/>
          </reference>
        </references>
      </pivotArea>
    </format>
    <format dxfId="1192">
      <pivotArea dataOnly="0" labelOnly="1" outline="0" fieldPosition="0">
        <references count="4">
          <reference field="1" count="1" selected="0">
            <x v="18"/>
          </reference>
          <reference field="2" count="1" selected="0">
            <x v="7"/>
          </reference>
          <reference field="3" count="1" selected="0">
            <x v="22"/>
          </reference>
          <reference field="4" count="1">
            <x v="47"/>
          </reference>
        </references>
      </pivotArea>
    </format>
    <format dxfId="1191">
      <pivotArea dataOnly="0" labelOnly="1" outline="0" fieldPosition="0">
        <references count="4">
          <reference field="1" count="1" selected="0">
            <x v="18"/>
          </reference>
          <reference field="2" count="1" selected="0">
            <x v="7"/>
          </reference>
          <reference field="3" count="1" selected="0">
            <x v="23"/>
          </reference>
          <reference field="4" count="1">
            <x v="48"/>
          </reference>
        </references>
      </pivotArea>
    </format>
    <format dxfId="1190">
      <pivotArea dataOnly="0" labelOnly="1" outline="0" fieldPosition="0">
        <references count="4">
          <reference field="1" count="1" selected="0">
            <x v="18"/>
          </reference>
          <reference field="2" count="1" selected="0">
            <x v="7"/>
          </reference>
          <reference field="3" count="1" selected="0">
            <x v="24"/>
          </reference>
          <reference field="4" count="1">
            <x v="49"/>
          </reference>
        </references>
      </pivotArea>
    </format>
    <format dxfId="1189">
      <pivotArea dataOnly="0" labelOnly="1" outline="0" fieldPosition="0">
        <references count="4">
          <reference field="1" count="1" selected="0">
            <x v="18"/>
          </reference>
          <reference field="2" count="1" selected="0">
            <x v="7"/>
          </reference>
          <reference field="3" count="1" selected="0">
            <x v="25"/>
          </reference>
          <reference field="4" count="1">
            <x v="50"/>
          </reference>
        </references>
      </pivotArea>
    </format>
    <format dxfId="1188">
      <pivotArea dataOnly="0" labelOnly="1" outline="0" fieldPosition="0">
        <references count="4">
          <reference field="1" count="1" selected="0">
            <x v="18"/>
          </reference>
          <reference field="2" count="1" selected="0">
            <x v="7"/>
          </reference>
          <reference field="3" count="1" selected="0">
            <x v="26"/>
          </reference>
          <reference field="4" count="1">
            <x v="51"/>
          </reference>
        </references>
      </pivotArea>
    </format>
    <format dxfId="1187">
      <pivotArea dataOnly="0" labelOnly="1" outline="0" fieldPosition="0">
        <references count="4">
          <reference field="1" count="1" selected="0">
            <x v="18"/>
          </reference>
          <reference field="2" count="1" selected="0">
            <x v="7"/>
          </reference>
          <reference field="3" count="1" selected="0">
            <x v="27"/>
          </reference>
          <reference field="4" count="1">
            <x v="52"/>
          </reference>
        </references>
      </pivotArea>
    </format>
    <format dxfId="1186">
      <pivotArea dataOnly="0" labelOnly="1" outline="0" fieldPosition="0">
        <references count="4">
          <reference field="1" count="1" selected="0">
            <x v="18"/>
          </reference>
          <reference field="2" count="1" selected="0">
            <x v="7"/>
          </reference>
          <reference field="3" count="1" selected="0">
            <x v="28"/>
          </reference>
          <reference field="4" count="1">
            <x v="53"/>
          </reference>
        </references>
      </pivotArea>
    </format>
    <format dxfId="1185">
      <pivotArea dataOnly="0" labelOnly="1" outline="0" fieldPosition="0">
        <references count="4">
          <reference field="1" count="1" selected="0">
            <x v="18"/>
          </reference>
          <reference field="2" count="1" selected="0">
            <x v="7"/>
          </reference>
          <reference field="3" count="1" selected="0">
            <x v="29"/>
          </reference>
          <reference field="4" count="1">
            <x v="54"/>
          </reference>
        </references>
      </pivotArea>
    </format>
    <format dxfId="1184">
      <pivotArea dataOnly="0" labelOnly="1" outline="0" fieldPosition="0">
        <references count="4">
          <reference field="1" count="1" selected="0">
            <x v="18"/>
          </reference>
          <reference field="2" count="1" selected="0">
            <x v="7"/>
          </reference>
          <reference field="3" count="1" selected="0">
            <x v="30"/>
          </reference>
          <reference field="4" count="1">
            <x v="55"/>
          </reference>
        </references>
      </pivotArea>
    </format>
    <format dxfId="1183">
      <pivotArea dataOnly="0" labelOnly="1" outline="0" fieldPosition="0">
        <references count="4">
          <reference field="1" count="1" selected="0">
            <x v="19"/>
          </reference>
          <reference field="2" count="1" selected="0">
            <x v="19"/>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82">
      <pivotArea dataOnly="0" labelOnly="1" outline="0" fieldPosition="0">
        <references count="4">
          <reference field="1" count="1" selected="0">
            <x v="20"/>
          </reference>
          <reference field="2" count="1" selected="0">
            <x v="8"/>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81">
      <pivotArea dataOnly="0" labelOnly="1" outline="0" fieldPosition="0">
        <references count="4">
          <reference field="1" count="1" selected="0">
            <x v="21"/>
          </reference>
          <reference field="2" count="1" selected="0">
            <x v="17"/>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80">
      <pivotArea dataOnly="0" labelOnly="1" outline="0" fieldPosition="0">
        <references count="4">
          <reference field="1" count="1" selected="0">
            <x v="22"/>
          </reference>
          <reference field="2" count="1" selected="0">
            <x v="16"/>
          </reference>
          <reference field="3" count="1" selected="0">
            <x v="0"/>
          </reference>
          <reference field="4" count="28">
            <x v="58"/>
            <x v="59"/>
            <x v="60"/>
            <x v="61"/>
            <x v="62"/>
            <x v="63"/>
            <x v="64"/>
            <x v="65"/>
            <x v="66"/>
            <x v="67"/>
            <x v="68"/>
            <x v="69"/>
            <x v="70"/>
            <x v="71"/>
            <x v="72"/>
            <x v="73"/>
            <x v="74"/>
            <x v="75"/>
            <x v="76"/>
            <x v="77"/>
            <x v="78"/>
            <x v="79"/>
            <x v="80"/>
            <x v="81"/>
            <x v="82"/>
            <x v="83"/>
            <x v="84"/>
            <x v="85"/>
          </reference>
        </references>
      </pivotArea>
    </format>
    <format dxfId="1179">
      <pivotArea dataOnly="0" labelOnly="1" outline="0" fieldPosition="0">
        <references count="4">
          <reference field="1" count="1" selected="0">
            <x v="23"/>
          </reference>
          <reference field="2" count="1" selected="0">
            <x v="5"/>
          </reference>
          <reference field="3" count="1" selected="0">
            <x v="0"/>
          </reference>
          <reference field="4" count="1">
            <x v="21"/>
          </reference>
        </references>
      </pivotArea>
    </format>
    <format dxfId="1178">
      <pivotArea dataOnly="0" labelOnly="1" outline="0" fieldPosition="0">
        <references count="4">
          <reference field="1" count="1" selected="0">
            <x v="23"/>
          </reference>
          <reference field="2" count="1" selected="0">
            <x v="5"/>
          </reference>
          <reference field="3" count="1" selected="0">
            <x v="1"/>
          </reference>
          <reference field="4" count="1">
            <x v="22"/>
          </reference>
        </references>
      </pivotArea>
    </format>
    <format dxfId="1177">
      <pivotArea dataOnly="0" labelOnly="1" outline="0" fieldPosition="0">
        <references count="4">
          <reference field="1" count="1" selected="0">
            <x v="23"/>
          </reference>
          <reference field="2" count="1" selected="0">
            <x v="5"/>
          </reference>
          <reference field="3" count="1" selected="0">
            <x v="2"/>
          </reference>
          <reference field="4" count="2">
            <x v="23"/>
            <x v="24"/>
          </reference>
        </references>
      </pivotArea>
    </format>
    <format dxfId="1176">
      <pivotArea dataOnly="0" labelOnly="1" outline="0" fieldPosition="0">
        <references count="4">
          <reference field="1" count="1" selected="0">
            <x v="23"/>
          </reference>
          <reference field="2" count="1" selected="0">
            <x v="5"/>
          </reference>
          <reference field="3" count="1" selected="0">
            <x v="3"/>
          </reference>
          <reference field="4" count="1">
            <x v="25"/>
          </reference>
        </references>
      </pivotArea>
    </format>
    <format dxfId="1175">
      <pivotArea dataOnly="0" labelOnly="1" outline="0" fieldPosition="0">
        <references count="4">
          <reference field="1" count="1" selected="0">
            <x v="23"/>
          </reference>
          <reference field="2" count="1" selected="0">
            <x v="5"/>
          </reference>
          <reference field="3" count="1" selected="0">
            <x v="4"/>
          </reference>
          <reference field="4" count="2">
            <x v="26"/>
            <x v="27"/>
          </reference>
        </references>
      </pivotArea>
    </format>
    <format dxfId="1174">
      <pivotArea dataOnly="0" labelOnly="1" outline="0" fieldPosition="0">
        <references count="4">
          <reference field="1" count="1" selected="0">
            <x v="23"/>
          </reference>
          <reference field="2" count="1" selected="0">
            <x v="5"/>
          </reference>
          <reference field="3" count="1" selected="0">
            <x v="5"/>
          </reference>
          <reference field="4" count="2">
            <x v="28"/>
            <x v="29"/>
          </reference>
        </references>
      </pivotArea>
    </format>
    <format dxfId="1173">
      <pivotArea dataOnly="0" labelOnly="1" outline="0" fieldPosition="0">
        <references count="4">
          <reference field="1" count="1" selected="0">
            <x v="23"/>
          </reference>
          <reference field="2" count="1" selected="0">
            <x v="5"/>
          </reference>
          <reference field="3" count="1" selected="0">
            <x v="6"/>
          </reference>
          <reference field="4" count="2">
            <x v="30"/>
            <x v="31"/>
          </reference>
        </references>
      </pivotArea>
    </format>
    <format dxfId="1172">
      <pivotArea dataOnly="0" labelOnly="1" outline="0" fieldPosition="0">
        <references count="4">
          <reference field="1" count="1" selected="0">
            <x v="23"/>
          </reference>
          <reference field="2" count="1" selected="0">
            <x v="5"/>
          </reference>
          <reference field="3" count="1" selected="0">
            <x v="7"/>
          </reference>
          <reference field="4" count="4">
            <x v="32"/>
            <x v="33"/>
            <x v="56"/>
            <x v="57"/>
          </reference>
        </references>
      </pivotArea>
    </format>
    <format dxfId="1171">
      <pivotArea dataOnly="0" labelOnly="1" outline="0" fieldPosition="0">
        <references count="4">
          <reference field="1" count="1" selected="0">
            <x v="23"/>
          </reference>
          <reference field="2" count="1" selected="0">
            <x v="5"/>
          </reference>
          <reference field="3" count="1" selected="0">
            <x v="8"/>
          </reference>
          <reference field="4" count="1">
            <x v="34"/>
          </reference>
        </references>
      </pivotArea>
    </format>
    <format dxfId="1170">
      <pivotArea dataOnly="0" labelOnly="1" outline="0" fieldPosition="0">
        <references count="4">
          <reference field="1" count="1" selected="0">
            <x v="23"/>
          </reference>
          <reference field="2" count="1" selected="0">
            <x v="5"/>
          </reference>
          <reference field="3" count="1" selected="0">
            <x v="9"/>
          </reference>
          <reference field="4" count="1">
            <x v="35"/>
          </reference>
        </references>
      </pivotArea>
    </format>
    <format dxfId="1169">
      <pivotArea dataOnly="0" labelOnly="1" outline="0" fieldPosition="0">
        <references count="4">
          <reference field="1" count="1" selected="0">
            <x v="23"/>
          </reference>
          <reference field="2" count="1" selected="0">
            <x v="5"/>
          </reference>
          <reference field="3" count="1" selected="0">
            <x v="10"/>
          </reference>
          <reference field="4" count="1">
            <x v="36"/>
          </reference>
        </references>
      </pivotArea>
    </format>
    <format dxfId="1168">
      <pivotArea dataOnly="0" labelOnly="1" outline="0" fieldPosition="0">
        <references count="4">
          <reference field="1" count="1" selected="0">
            <x v="23"/>
          </reference>
          <reference field="2" count="1" selected="0">
            <x v="5"/>
          </reference>
          <reference field="3" count="1" selected="0">
            <x v="11"/>
          </reference>
          <reference field="4" count="1">
            <x v="37"/>
          </reference>
        </references>
      </pivotArea>
    </format>
    <format dxfId="1167">
      <pivotArea dataOnly="0" labelOnly="1" outline="0" fieldPosition="0">
        <references count="4">
          <reference field="1" count="1" selected="0">
            <x v="23"/>
          </reference>
          <reference field="2" count="1" selected="0">
            <x v="5"/>
          </reference>
          <reference field="3" count="1" selected="0">
            <x v="12"/>
          </reference>
          <reference field="4" count="1">
            <x v="38"/>
          </reference>
        </references>
      </pivotArea>
    </format>
    <format dxfId="1166">
      <pivotArea dataOnly="0" labelOnly="1" outline="0" fieldPosition="0">
        <references count="4">
          <reference field="1" count="1" selected="0">
            <x v="23"/>
          </reference>
          <reference field="2" count="1" selected="0">
            <x v="5"/>
          </reference>
          <reference field="3" count="1" selected="0">
            <x v="13"/>
          </reference>
          <reference field="4" count="1">
            <x v="39"/>
          </reference>
        </references>
      </pivotArea>
    </format>
    <format dxfId="1165">
      <pivotArea dataOnly="0" labelOnly="1" outline="0" fieldPosition="0">
        <references count="4">
          <reference field="1" count="1" selected="0">
            <x v="23"/>
          </reference>
          <reference field="2" count="1" selected="0">
            <x v="5"/>
          </reference>
          <reference field="3" count="1" selected="0">
            <x v="14"/>
          </reference>
          <reference field="4" count="1">
            <x v="40"/>
          </reference>
        </references>
      </pivotArea>
    </format>
    <format dxfId="1164">
      <pivotArea dataOnly="0" labelOnly="1" outline="0" fieldPosition="0">
        <references count="4">
          <reference field="1" count="1" selected="0">
            <x v="23"/>
          </reference>
          <reference field="2" count="1" selected="0">
            <x v="5"/>
          </reference>
          <reference field="3" count="1" selected="0">
            <x v="15"/>
          </reference>
          <reference field="4" count="1">
            <x v="41"/>
          </reference>
        </references>
      </pivotArea>
    </format>
    <format dxfId="1163">
      <pivotArea dataOnly="0" labelOnly="1" outline="0" fieldPosition="0">
        <references count="4">
          <reference field="1" count="1" selected="0">
            <x v="23"/>
          </reference>
          <reference field="2" count="1" selected="0">
            <x v="5"/>
          </reference>
          <reference field="3" count="1" selected="0">
            <x v="16"/>
          </reference>
          <reference field="4" count="1">
            <x v="42"/>
          </reference>
        </references>
      </pivotArea>
    </format>
    <format dxfId="1162">
      <pivotArea dataOnly="0" labelOnly="1" outline="0" fieldPosition="0">
        <references count="4">
          <reference field="1" count="1" selected="0">
            <x v="23"/>
          </reference>
          <reference field="2" count="1" selected="0">
            <x v="5"/>
          </reference>
          <reference field="3" count="1" selected="0">
            <x v="17"/>
          </reference>
          <reference field="4" count="1">
            <x v="43"/>
          </reference>
        </references>
      </pivotArea>
    </format>
    <format dxfId="1161">
      <pivotArea dataOnly="0" labelOnly="1" outline="0" fieldPosition="0">
        <references count="4">
          <reference field="1" count="1" selected="0">
            <x v="23"/>
          </reference>
          <reference field="2" count="1" selected="0">
            <x v="5"/>
          </reference>
          <reference field="3" count="1" selected="0">
            <x v="18"/>
          </reference>
          <reference field="4" count="1">
            <x v="44"/>
          </reference>
        </references>
      </pivotArea>
    </format>
    <format dxfId="1160">
      <pivotArea dataOnly="0" labelOnly="1" outline="0" fieldPosition="0">
        <references count="4">
          <reference field="1" count="1" selected="0">
            <x v="23"/>
          </reference>
          <reference field="2" count="1" selected="0">
            <x v="5"/>
          </reference>
          <reference field="3" count="1" selected="0">
            <x v="20"/>
          </reference>
          <reference field="4" count="1">
            <x v="45"/>
          </reference>
        </references>
      </pivotArea>
    </format>
    <format dxfId="1159">
      <pivotArea dataOnly="0" labelOnly="1" outline="0" fieldPosition="0">
        <references count="4">
          <reference field="1" count="1" selected="0">
            <x v="23"/>
          </reference>
          <reference field="2" count="1" selected="0">
            <x v="5"/>
          </reference>
          <reference field="3" count="1" selected="0">
            <x v="21"/>
          </reference>
          <reference field="4" count="1">
            <x v="46"/>
          </reference>
        </references>
      </pivotArea>
    </format>
    <format dxfId="1158">
      <pivotArea dataOnly="0" labelOnly="1" outline="0" fieldPosition="0">
        <references count="4">
          <reference field="1" count="1" selected="0">
            <x v="23"/>
          </reference>
          <reference field="2" count="1" selected="0">
            <x v="5"/>
          </reference>
          <reference field="3" count="1" selected="0">
            <x v="22"/>
          </reference>
          <reference field="4" count="1">
            <x v="47"/>
          </reference>
        </references>
      </pivotArea>
    </format>
    <format dxfId="1157">
      <pivotArea dataOnly="0" labelOnly="1" outline="0" fieldPosition="0">
        <references count="4">
          <reference field="1" count="1" selected="0">
            <x v="23"/>
          </reference>
          <reference field="2" count="1" selected="0">
            <x v="5"/>
          </reference>
          <reference field="3" count="1" selected="0">
            <x v="23"/>
          </reference>
          <reference field="4" count="1">
            <x v="48"/>
          </reference>
        </references>
      </pivotArea>
    </format>
    <format dxfId="1156">
      <pivotArea dataOnly="0" labelOnly="1" outline="0" fieldPosition="0">
        <references count="4">
          <reference field="1" count="1" selected="0">
            <x v="23"/>
          </reference>
          <reference field="2" count="1" selected="0">
            <x v="5"/>
          </reference>
          <reference field="3" count="1" selected="0">
            <x v="24"/>
          </reference>
          <reference field="4" count="1">
            <x v="49"/>
          </reference>
        </references>
      </pivotArea>
    </format>
    <format dxfId="1155">
      <pivotArea dataOnly="0" labelOnly="1" outline="0" fieldPosition="0">
        <references count="4">
          <reference field="1" count="1" selected="0">
            <x v="23"/>
          </reference>
          <reference field="2" count="1" selected="0">
            <x v="5"/>
          </reference>
          <reference field="3" count="1" selected="0">
            <x v="25"/>
          </reference>
          <reference field="4" count="1">
            <x v="50"/>
          </reference>
        </references>
      </pivotArea>
    </format>
    <format dxfId="1154">
      <pivotArea dataOnly="0" labelOnly="1" outline="0" fieldPosition="0">
        <references count="4">
          <reference field="1" count="1" selected="0">
            <x v="23"/>
          </reference>
          <reference field="2" count="1" selected="0">
            <x v="5"/>
          </reference>
          <reference field="3" count="1" selected="0">
            <x v="26"/>
          </reference>
          <reference field="4" count="1">
            <x v="51"/>
          </reference>
        </references>
      </pivotArea>
    </format>
    <format dxfId="1153">
      <pivotArea dataOnly="0" labelOnly="1" outline="0" fieldPosition="0">
        <references count="4">
          <reference field="1" count="1" selected="0">
            <x v="23"/>
          </reference>
          <reference field="2" count="1" selected="0">
            <x v="5"/>
          </reference>
          <reference field="3" count="1" selected="0">
            <x v="27"/>
          </reference>
          <reference field="4" count="1">
            <x v="52"/>
          </reference>
        </references>
      </pivotArea>
    </format>
    <format dxfId="1152">
      <pivotArea dataOnly="0" labelOnly="1" outline="0" fieldPosition="0">
        <references count="4">
          <reference field="1" count="1" selected="0">
            <x v="23"/>
          </reference>
          <reference field="2" count="1" selected="0">
            <x v="5"/>
          </reference>
          <reference field="3" count="1" selected="0">
            <x v="28"/>
          </reference>
          <reference field="4" count="1">
            <x v="53"/>
          </reference>
        </references>
      </pivotArea>
    </format>
    <format dxfId="1151">
      <pivotArea dataOnly="0" labelOnly="1" outline="0" fieldPosition="0">
        <references count="4">
          <reference field="1" count="1" selected="0">
            <x v="23"/>
          </reference>
          <reference field="2" count="1" selected="0">
            <x v="5"/>
          </reference>
          <reference field="3" count="1" selected="0">
            <x v="29"/>
          </reference>
          <reference field="4" count="1">
            <x v="54"/>
          </reference>
        </references>
      </pivotArea>
    </format>
    <format dxfId="1150">
      <pivotArea dataOnly="0" labelOnly="1" outline="0" fieldPosition="0">
        <references count="4">
          <reference field="1" count="1" selected="0">
            <x v="23"/>
          </reference>
          <reference field="2" count="1" selected="0">
            <x v="5"/>
          </reference>
          <reference field="3" count="1" selected="0">
            <x v="30"/>
          </reference>
          <reference field="4" count="1">
            <x v="55"/>
          </reference>
        </references>
      </pivotArea>
    </format>
    <format dxfId="1149">
      <pivotArea dataOnly="0" labelOnly="1" outline="0" fieldPosition="0">
        <references count="5">
          <reference field="1" count="1" selected="0">
            <x v="0"/>
          </reference>
          <reference field="2" count="1" selected="0">
            <x v="3"/>
          </reference>
          <reference field="3" count="1" selected="0">
            <x v="0"/>
          </reference>
          <reference field="4" count="1" selected="0">
            <x v="58"/>
          </reference>
          <reference field="5" count="1">
            <x v="2"/>
          </reference>
        </references>
      </pivotArea>
    </format>
    <format dxfId="1148">
      <pivotArea dataOnly="0" labelOnly="1" outline="0" fieldPosition="0">
        <references count="5">
          <reference field="1" count="1" selected="0">
            <x v="0"/>
          </reference>
          <reference field="2" count="1" selected="0">
            <x v="3"/>
          </reference>
          <reference field="3" count="1" selected="0">
            <x v="0"/>
          </reference>
          <reference field="4" count="1" selected="0">
            <x v="59"/>
          </reference>
          <reference field="5" count="1">
            <x v="11"/>
          </reference>
        </references>
      </pivotArea>
    </format>
    <format dxfId="1147">
      <pivotArea dataOnly="0" labelOnly="1" outline="0" fieldPosition="0">
        <references count="5">
          <reference field="1" count="1" selected="0">
            <x v="0"/>
          </reference>
          <reference field="2" count="1" selected="0">
            <x v="3"/>
          </reference>
          <reference field="3" count="1" selected="0">
            <x v="0"/>
          </reference>
          <reference field="4" count="1" selected="0">
            <x v="60"/>
          </reference>
          <reference field="5" count="1">
            <x v="12"/>
          </reference>
        </references>
      </pivotArea>
    </format>
    <format dxfId="1146">
      <pivotArea dataOnly="0" labelOnly="1" outline="0" fieldPosition="0">
        <references count="5">
          <reference field="1" count="1" selected="0">
            <x v="0"/>
          </reference>
          <reference field="2" count="1" selected="0">
            <x v="3"/>
          </reference>
          <reference field="3" count="1" selected="0">
            <x v="0"/>
          </reference>
          <reference field="4" count="1" selected="0">
            <x v="61"/>
          </reference>
          <reference field="5" count="1">
            <x v="13"/>
          </reference>
        </references>
      </pivotArea>
    </format>
    <format dxfId="1145">
      <pivotArea dataOnly="0" labelOnly="1" outline="0" fieldPosition="0">
        <references count="5">
          <reference field="1" count="1" selected="0">
            <x v="0"/>
          </reference>
          <reference field="2" count="1" selected="0">
            <x v="3"/>
          </reference>
          <reference field="3" count="1" selected="0">
            <x v="0"/>
          </reference>
          <reference field="4" count="1" selected="0">
            <x v="62"/>
          </reference>
          <reference field="5" count="1">
            <x v="14"/>
          </reference>
        </references>
      </pivotArea>
    </format>
    <format dxfId="1144">
      <pivotArea dataOnly="0" labelOnly="1" outline="0" fieldPosition="0">
        <references count="5">
          <reference field="1" count="1" selected="0">
            <x v="0"/>
          </reference>
          <reference field="2" count="1" selected="0">
            <x v="3"/>
          </reference>
          <reference field="3" count="1" selected="0">
            <x v="0"/>
          </reference>
          <reference field="4" count="1" selected="0">
            <x v="63"/>
          </reference>
          <reference field="5" count="1">
            <x v="17"/>
          </reference>
        </references>
      </pivotArea>
    </format>
    <format dxfId="1143">
      <pivotArea dataOnly="0" labelOnly="1" outline="0" fieldPosition="0">
        <references count="5">
          <reference field="1" count="1" selected="0">
            <x v="0"/>
          </reference>
          <reference field="2" count="1" selected="0">
            <x v="3"/>
          </reference>
          <reference field="3" count="1" selected="0">
            <x v="0"/>
          </reference>
          <reference field="4" count="1" selected="0">
            <x v="64"/>
          </reference>
          <reference field="5" count="1">
            <x v="18"/>
          </reference>
        </references>
      </pivotArea>
    </format>
    <format dxfId="1142">
      <pivotArea dataOnly="0" labelOnly="1" outline="0" fieldPosition="0">
        <references count="5">
          <reference field="1" count="1" selected="0">
            <x v="0"/>
          </reference>
          <reference field="2" count="1" selected="0">
            <x v="3"/>
          </reference>
          <reference field="3" count="1" selected="0">
            <x v="0"/>
          </reference>
          <reference field="4" count="1" selected="0">
            <x v="65"/>
          </reference>
          <reference field="5" count="1">
            <x v="21"/>
          </reference>
        </references>
      </pivotArea>
    </format>
    <format dxfId="1141">
      <pivotArea dataOnly="0" labelOnly="1" outline="0" fieldPosition="0">
        <references count="5">
          <reference field="1" count="1" selected="0">
            <x v="0"/>
          </reference>
          <reference field="2" count="1" selected="0">
            <x v="3"/>
          </reference>
          <reference field="3" count="1" selected="0">
            <x v="0"/>
          </reference>
          <reference field="4" count="1" selected="0">
            <x v="66"/>
          </reference>
          <reference field="5" count="1">
            <x v="22"/>
          </reference>
        </references>
      </pivotArea>
    </format>
    <format dxfId="1140">
      <pivotArea dataOnly="0" labelOnly="1" outline="0" fieldPosition="0">
        <references count="5">
          <reference field="1" count="1" selected="0">
            <x v="0"/>
          </reference>
          <reference field="2" count="1" selected="0">
            <x v="3"/>
          </reference>
          <reference field="3" count="1" selected="0">
            <x v="0"/>
          </reference>
          <reference field="4" count="1" selected="0">
            <x v="67"/>
          </reference>
          <reference field="5" count="1">
            <x v="23"/>
          </reference>
        </references>
      </pivotArea>
    </format>
    <format dxfId="1139">
      <pivotArea dataOnly="0" labelOnly="1" outline="0" fieldPosition="0">
        <references count="5">
          <reference field="1" count="1" selected="0">
            <x v="0"/>
          </reference>
          <reference field="2" count="1" selected="0">
            <x v="3"/>
          </reference>
          <reference field="3" count="1" selected="0">
            <x v="0"/>
          </reference>
          <reference field="4" count="1" selected="0">
            <x v="68"/>
          </reference>
          <reference field="5" count="1">
            <x v="24"/>
          </reference>
        </references>
      </pivotArea>
    </format>
    <format dxfId="1138">
      <pivotArea dataOnly="0" labelOnly="1" outline="0" fieldPosition="0">
        <references count="5">
          <reference field="1" count="1" selected="0">
            <x v="0"/>
          </reference>
          <reference field="2" count="1" selected="0">
            <x v="3"/>
          </reference>
          <reference field="3" count="1" selected="0">
            <x v="0"/>
          </reference>
          <reference field="4" count="1" selected="0">
            <x v="69"/>
          </reference>
          <reference field="5" count="1">
            <x v="26"/>
          </reference>
        </references>
      </pivotArea>
    </format>
    <format dxfId="1137">
      <pivotArea dataOnly="0" labelOnly="1" outline="0" fieldPosition="0">
        <references count="5">
          <reference field="1" count="1" selected="0">
            <x v="0"/>
          </reference>
          <reference field="2" count="1" selected="0">
            <x v="3"/>
          </reference>
          <reference field="3" count="1" selected="0">
            <x v="0"/>
          </reference>
          <reference field="4" count="1" selected="0">
            <x v="70"/>
          </reference>
          <reference field="5" count="1">
            <x v="28"/>
          </reference>
        </references>
      </pivotArea>
    </format>
    <format dxfId="1136">
      <pivotArea dataOnly="0" labelOnly="1" outline="0" fieldPosition="0">
        <references count="5">
          <reference field="1" count="1" selected="0">
            <x v="0"/>
          </reference>
          <reference field="2" count="1" selected="0">
            <x v="3"/>
          </reference>
          <reference field="3" count="1" selected="0">
            <x v="0"/>
          </reference>
          <reference field="4" count="1" selected="0">
            <x v="71"/>
          </reference>
          <reference field="5" count="1">
            <x v="30"/>
          </reference>
        </references>
      </pivotArea>
    </format>
    <format dxfId="1135">
      <pivotArea dataOnly="0" labelOnly="1" outline="0" fieldPosition="0">
        <references count="5">
          <reference field="1" count="1" selected="0">
            <x v="0"/>
          </reference>
          <reference field="2" count="1" selected="0">
            <x v="3"/>
          </reference>
          <reference field="3" count="1" selected="0">
            <x v="0"/>
          </reference>
          <reference field="4" count="1" selected="0">
            <x v="72"/>
          </reference>
          <reference field="5" count="1">
            <x v="31"/>
          </reference>
        </references>
      </pivotArea>
    </format>
    <format dxfId="1134">
      <pivotArea dataOnly="0" labelOnly="1" outline="0" fieldPosition="0">
        <references count="5">
          <reference field="1" count="1" selected="0">
            <x v="0"/>
          </reference>
          <reference field="2" count="1" selected="0">
            <x v="3"/>
          </reference>
          <reference field="3" count="1" selected="0">
            <x v="0"/>
          </reference>
          <reference field="4" count="1" selected="0">
            <x v="73"/>
          </reference>
          <reference field="5" count="1">
            <x v="32"/>
          </reference>
        </references>
      </pivotArea>
    </format>
    <format dxfId="1133">
      <pivotArea dataOnly="0" labelOnly="1" outline="0" fieldPosition="0">
        <references count="5">
          <reference field="1" count="1" selected="0">
            <x v="0"/>
          </reference>
          <reference field="2" count="1" selected="0">
            <x v="3"/>
          </reference>
          <reference field="3" count="1" selected="0">
            <x v="0"/>
          </reference>
          <reference field="4" count="1" selected="0">
            <x v="74"/>
          </reference>
          <reference field="5" count="1">
            <x v="34"/>
          </reference>
        </references>
      </pivotArea>
    </format>
    <format dxfId="1132">
      <pivotArea dataOnly="0" labelOnly="1" outline="0" fieldPosition="0">
        <references count="5">
          <reference field="1" count="1" selected="0">
            <x v="0"/>
          </reference>
          <reference field="2" count="1" selected="0">
            <x v="3"/>
          </reference>
          <reference field="3" count="1" selected="0">
            <x v="0"/>
          </reference>
          <reference field="4" count="1" selected="0">
            <x v="75"/>
          </reference>
          <reference field="5" count="1">
            <x v="36"/>
          </reference>
        </references>
      </pivotArea>
    </format>
    <format dxfId="1131">
      <pivotArea dataOnly="0" labelOnly="1" outline="0" fieldPosition="0">
        <references count="5">
          <reference field="1" count="1" selected="0">
            <x v="0"/>
          </reference>
          <reference field="2" count="1" selected="0">
            <x v="3"/>
          </reference>
          <reference field="3" count="1" selected="0">
            <x v="0"/>
          </reference>
          <reference field="4" count="1" selected="0">
            <x v="76"/>
          </reference>
          <reference field="5" count="1">
            <x v="37"/>
          </reference>
        </references>
      </pivotArea>
    </format>
    <format dxfId="1130">
      <pivotArea dataOnly="0" labelOnly="1" outline="0" fieldPosition="0">
        <references count="5">
          <reference field="1" count="1" selected="0">
            <x v="0"/>
          </reference>
          <reference field="2" count="1" selected="0">
            <x v="3"/>
          </reference>
          <reference field="3" count="1" selected="0">
            <x v="0"/>
          </reference>
          <reference field="4" count="1" selected="0">
            <x v="77"/>
          </reference>
          <reference field="5" count="1">
            <x v="40"/>
          </reference>
        </references>
      </pivotArea>
    </format>
    <format dxfId="1129">
      <pivotArea dataOnly="0" labelOnly="1" outline="0" fieldPosition="0">
        <references count="5">
          <reference field="1" count="1" selected="0">
            <x v="0"/>
          </reference>
          <reference field="2" count="1" selected="0">
            <x v="3"/>
          </reference>
          <reference field="3" count="1" selected="0">
            <x v="0"/>
          </reference>
          <reference field="4" count="1" selected="0">
            <x v="78"/>
          </reference>
          <reference field="5" count="1">
            <x v="44"/>
          </reference>
        </references>
      </pivotArea>
    </format>
    <format dxfId="1128">
      <pivotArea dataOnly="0" labelOnly="1" outline="0" fieldPosition="0">
        <references count="5">
          <reference field="1" count="1" selected="0">
            <x v="0"/>
          </reference>
          <reference field="2" count="1" selected="0">
            <x v="3"/>
          </reference>
          <reference field="3" count="1" selected="0">
            <x v="0"/>
          </reference>
          <reference field="4" count="1" selected="0">
            <x v="79"/>
          </reference>
          <reference field="5" count="1">
            <x v="45"/>
          </reference>
        </references>
      </pivotArea>
    </format>
    <format dxfId="1127">
      <pivotArea dataOnly="0" labelOnly="1" outline="0" fieldPosition="0">
        <references count="5">
          <reference field="1" count="1" selected="0">
            <x v="0"/>
          </reference>
          <reference field="2" count="1" selected="0">
            <x v="3"/>
          </reference>
          <reference field="3" count="1" selected="0">
            <x v="0"/>
          </reference>
          <reference field="4" count="1" selected="0">
            <x v="80"/>
          </reference>
          <reference field="5" count="1">
            <x v="47"/>
          </reference>
        </references>
      </pivotArea>
    </format>
    <format dxfId="1126">
      <pivotArea dataOnly="0" labelOnly="1" outline="0" fieldPosition="0">
        <references count="5">
          <reference field="1" count="1" selected="0">
            <x v="0"/>
          </reference>
          <reference field="2" count="1" selected="0">
            <x v="3"/>
          </reference>
          <reference field="3" count="1" selected="0">
            <x v="0"/>
          </reference>
          <reference field="4" count="1" selected="0">
            <x v="81"/>
          </reference>
          <reference field="5" count="1">
            <x v="49"/>
          </reference>
        </references>
      </pivotArea>
    </format>
    <format dxfId="1125">
      <pivotArea dataOnly="0" labelOnly="1" outline="0" fieldPosition="0">
        <references count="5">
          <reference field="1" count="1" selected="0">
            <x v="0"/>
          </reference>
          <reference field="2" count="1" selected="0">
            <x v="3"/>
          </reference>
          <reference field="3" count="1" selected="0">
            <x v="0"/>
          </reference>
          <reference field="4" count="1" selected="0">
            <x v="82"/>
          </reference>
          <reference field="5" count="1">
            <x v="50"/>
          </reference>
        </references>
      </pivotArea>
    </format>
    <format dxfId="1124">
      <pivotArea dataOnly="0" labelOnly="1" outline="0" fieldPosition="0">
        <references count="5">
          <reference field="1" count="1" selected="0">
            <x v="0"/>
          </reference>
          <reference field="2" count="1" selected="0">
            <x v="3"/>
          </reference>
          <reference field="3" count="1" selected="0">
            <x v="0"/>
          </reference>
          <reference field="4" count="1" selected="0">
            <x v="83"/>
          </reference>
          <reference field="5" count="1">
            <x v="51"/>
          </reference>
        </references>
      </pivotArea>
    </format>
    <format dxfId="1123">
      <pivotArea dataOnly="0" labelOnly="1" outline="0" fieldPosition="0">
        <references count="5">
          <reference field="1" count="1" selected="0">
            <x v="0"/>
          </reference>
          <reference field="2" count="1" selected="0">
            <x v="3"/>
          </reference>
          <reference field="3" count="1" selected="0">
            <x v="0"/>
          </reference>
          <reference field="4" count="1" selected="0">
            <x v="84"/>
          </reference>
          <reference field="5" count="1">
            <x v="53"/>
          </reference>
        </references>
      </pivotArea>
    </format>
    <format dxfId="1122">
      <pivotArea dataOnly="0" labelOnly="1" outline="0" fieldPosition="0">
        <references count="5">
          <reference field="1" count="1" selected="0">
            <x v="0"/>
          </reference>
          <reference field="2" count="1" selected="0">
            <x v="3"/>
          </reference>
          <reference field="3" count="1" selected="0">
            <x v="0"/>
          </reference>
          <reference field="4" count="1" selected="0">
            <x v="85"/>
          </reference>
          <reference field="5" count="1">
            <x v="54"/>
          </reference>
        </references>
      </pivotArea>
    </format>
    <format dxfId="1121">
      <pivotArea dataOnly="0" labelOnly="1" outline="0" fieldPosition="0">
        <references count="5">
          <reference field="1" count="1" selected="0">
            <x v="1"/>
          </reference>
          <reference field="2" count="1" selected="0">
            <x v="1"/>
          </reference>
          <reference field="3" count="1" selected="0">
            <x v="0"/>
          </reference>
          <reference field="4" count="1" selected="0">
            <x v="21"/>
          </reference>
          <reference field="5" count="1">
            <x v="20"/>
          </reference>
        </references>
      </pivotArea>
    </format>
    <format dxfId="1120">
      <pivotArea dataOnly="0" labelOnly="1" outline="0" fieldPosition="0">
        <references count="5">
          <reference field="1" count="1" selected="0">
            <x v="1"/>
          </reference>
          <reference field="2" count="1" selected="0">
            <x v="1"/>
          </reference>
          <reference field="3" count="1" selected="0">
            <x v="1"/>
          </reference>
          <reference field="4" count="1" selected="0">
            <x v="22"/>
          </reference>
          <reference field="5" count="1">
            <x v="7"/>
          </reference>
        </references>
      </pivotArea>
    </format>
    <format dxfId="1119">
      <pivotArea dataOnly="0" labelOnly="1" outline="0" fieldPosition="0">
        <references count="5">
          <reference field="1" count="1" selected="0">
            <x v="1"/>
          </reference>
          <reference field="2" count="1" selected="0">
            <x v="1"/>
          </reference>
          <reference field="3" count="1" selected="0">
            <x v="2"/>
          </reference>
          <reference field="4" count="1" selected="0">
            <x v="23"/>
          </reference>
          <reference field="5" count="1">
            <x v="1"/>
          </reference>
        </references>
      </pivotArea>
    </format>
    <format dxfId="1118">
      <pivotArea dataOnly="0" labelOnly="1" outline="0" fieldPosition="0">
        <references count="5">
          <reference field="1" count="1" selected="0">
            <x v="1"/>
          </reference>
          <reference field="2" count="1" selected="0">
            <x v="1"/>
          </reference>
          <reference field="3" count="1" selected="0">
            <x v="2"/>
          </reference>
          <reference field="4" count="1" selected="0">
            <x v="24"/>
          </reference>
          <reference field="5" count="1">
            <x v="5"/>
          </reference>
        </references>
      </pivotArea>
    </format>
    <format dxfId="1117">
      <pivotArea dataOnly="0" labelOnly="1" outline="0" fieldPosition="0">
        <references count="5">
          <reference field="1" count="1" selected="0">
            <x v="1"/>
          </reference>
          <reference field="2" count="1" selected="0">
            <x v="1"/>
          </reference>
          <reference field="3" count="1" selected="0">
            <x v="3"/>
          </reference>
          <reference field="4" count="1" selected="0">
            <x v="25"/>
          </reference>
          <reference field="5" count="1">
            <x v="48"/>
          </reference>
        </references>
      </pivotArea>
    </format>
    <format dxfId="1116">
      <pivotArea dataOnly="0" labelOnly="1" outline="0" fieldPosition="0">
        <references count="5">
          <reference field="1" count="1" selected="0">
            <x v="1"/>
          </reference>
          <reference field="2" count="1" selected="0">
            <x v="1"/>
          </reference>
          <reference field="3" count="1" selected="0">
            <x v="4"/>
          </reference>
          <reference field="4" count="1" selected="0">
            <x v="26"/>
          </reference>
          <reference field="5" count="1">
            <x v="1"/>
          </reference>
        </references>
      </pivotArea>
    </format>
    <format dxfId="1115">
      <pivotArea dataOnly="0" labelOnly="1" outline="0" fieldPosition="0">
        <references count="5">
          <reference field="1" count="1" selected="0">
            <x v="1"/>
          </reference>
          <reference field="2" count="1" selected="0">
            <x v="1"/>
          </reference>
          <reference field="3" count="1" selected="0">
            <x v="5"/>
          </reference>
          <reference field="4" count="1" selected="0">
            <x v="28"/>
          </reference>
          <reference field="5" count="1">
            <x v="46"/>
          </reference>
        </references>
      </pivotArea>
    </format>
    <format dxfId="1114">
      <pivotArea dataOnly="0" labelOnly="1" outline="0" fieldPosition="0">
        <references count="5">
          <reference field="1" count="1" selected="0">
            <x v="1"/>
          </reference>
          <reference field="2" count="1" selected="0">
            <x v="1"/>
          </reference>
          <reference field="3" count="1" selected="0">
            <x v="5"/>
          </reference>
          <reference field="4" count="1" selected="0">
            <x v="29"/>
          </reference>
          <reference field="5" count="1">
            <x v="35"/>
          </reference>
        </references>
      </pivotArea>
    </format>
    <format dxfId="1113">
      <pivotArea dataOnly="0" labelOnly="1" outline="0" fieldPosition="0">
        <references count="5">
          <reference field="1" count="1" selected="0">
            <x v="1"/>
          </reference>
          <reference field="2" count="1" selected="0">
            <x v="1"/>
          </reference>
          <reference field="3" count="1" selected="0">
            <x v="6"/>
          </reference>
          <reference field="4" count="1" selected="0">
            <x v="30"/>
          </reference>
          <reference field="5" count="1">
            <x v="43"/>
          </reference>
        </references>
      </pivotArea>
    </format>
    <format dxfId="1112">
      <pivotArea dataOnly="0" labelOnly="1" outline="0" fieldPosition="0">
        <references count="5">
          <reference field="1" count="1" selected="0">
            <x v="1"/>
          </reference>
          <reference field="2" count="1" selected="0">
            <x v="1"/>
          </reference>
          <reference field="3" count="1" selected="0">
            <x v="6"/>
          </reference>
          <reference field="4" count="1" selected="0">
            <x v="31"/>
          </reference>
          <reference field="5" count="1">
            <x v="1"/>
          </reference>
        </references>
      </pivotArea>
    </format>
    <format dxfId="1111">
      <pivotArea dataOnly="0" labelOnly="1" outline="0" fieldPosition="0">
        <references count="5">
          <reference field="1" count="1" selected="0">
            <x v="1"/>
          </reference>
          <reference field="2" count="1" selected="0">
            <x v="1"/>
          </reference>
          <reference field="3" count="1" selected="0">
            <x v="7"/>
          </reference>
          <reference field="4" count="1" selected="0">
            <x v="57"/>
          </reference>
          <reference field="5" count="1">
            <x v="5"/>
          </reference>
        </references>
      </pivotArea>
    </format>
    <format dxfId="1110">
      <pivotArea dataOnly="0" labelOnly="1" outline="0" fieldPosition="0">
        <references count="5">
          <reference field="1" count="1" selected="0">
            <x v="1"/>
          </reference>
          <reference field="2" count="1" selected="0">
            <x v="1"/>
          </reference>
          <reference field="3" count="1" selected="0">
            <x v="8"/>
          </reference>
          <reference field="4" count="1" selected="0">
            <x v="34"/>
          </reference>
          <reference field="5" count="1">
            <x v="29"/>
          </reference>
        </references>
      </pivotArea>
    </format>
    <format dxfId="1109">
      <pivotArea dataOnly="0" labelOnly="1" outline="0" fieldPosition="0">
        <references count="5">
          <reference field="1" count="1" selected="0">
            <x v="1"/>
          </reference>
          <reference field="2" count="1" selected="0">
            <x v="1"/>
          </reference>
          <reference field="3" count="1" selected="0">
            <x v="9"/>
          </reference>
          <reference field="4" count="1" selected="0">
            <x v="35"/>
          </reference>
          <reference field="5" count="1">
            <x v="20"/>
          </reference>
        </references>
      </pivotArea>
    </format>
    <format dxfId="1108">
      <pivotArea dataOnly="0" labelOnly="1" outline="0" fieldPosition="0">
        <references count="5">
          <reference field="1" count="1" selected="0">
            <x v="1"/>
          </reference>
          <reference field="2" count="1" selected="0">
            <x v="1"/>
          </reference>
          <reference field="3" count="1" selected="0">
            <x v="10"/>
          </reference>
          <reference field="4" count="1" selected="0">
            <x v="36"/>
          </reference>
          <reference field="5" count="1">
            <x v="52"/>
          </reference>
        </references>
      </pivotArea>
    </format>
    <format dxfId="1107">
      <pivotArea dataOnly="0" labelOnly="1" outline="0" fieldPosition="0">
        <references count="5">
          <reference field="1" count="1" selected="0">
            <x v="1"/>
          </reference>
          <reference field="2" count="1" selected="0">
            <x v="1"/>
          </reference>
          <reference field="3" count="1" selected="0">
            <x v="11"/>
          </reference>
          <reference field="4" count="1" selected="0">
            <x v="37"/>
          </reference>
          <reference field="5" count="1">
            <x v="46"/>
          </reference>
        </references>
      </pivotArea>
    </format>
    <format dxfId="1106">
      <pivotArea dataOnly="0" labelOnly="1" outline="0" fieldPosition="0">
        <references count="5">
          <reference field="1" count="1" selected="0">
            <x v="1"/>
          </reference>
          <reference field="2" count="1" selected="0">
            <x v="1"/>
          </reference>
          <reference field="3" count="1" selected="0">
            <x v="12"/>
          </reference>
          <reference field="4" count="1" selected="0">
            <x v="38"/>
          </reference>
          <reference field="5" count="1">
            <x v="16"/>
          </reference>
        </references>
      </pivotArea>
    </format>
    <format dxfId="1105">
      <pivotArea dataOnly="0" labelOnly="1" outline="0" fieldPosition="0">
        <references count="5">
          <reference field="1" count="1" selected="0">
            <x v="1"/>
          </reference>
          <reference field="2" count="1" selected="0">
            <x v="1"/>
          </reference>
          <reference field="3" count="1" selected="0">
            <x v="13"/>
          </reference>
          <reference field="4" count="1" selected="0">
            <x v="39"/>
          </reference>
          <reference field="5" count="1">
            <x v="38"/>
          </reference>
        </references>
      </pivotArea>
    </format>
    <format dxfId="1104">
      <pivotArea dataOnly="0" labelOnly="1" outline="0" fieldPosition="0">
        <references count="5">
          <reference field="1" count="1" selected="0">
            <x v="1"/>
          </reference>
          <reference field="2" count="1" selected="0">
            <x v="1"/>
          </reference>
          <reference field="3" count="1" selected="0">
            <x v="14"/>
          </reference>
          <reference field="4" count="1" selected="0">
            <x v="40"/>
          </reference>
          <reference field="5" count="1">
            <x v="42"/>
          </reference>
        </references>
      </pivotArea>
    </format>
    <format dxfId="1103">
      <pivotArea dataOnly="0" labelOnly="1" outline="0" fieldPosition="0">
        <references count="5">
          <reference field="1" count="1" selected="0">
            <x v="1"/>
          </reference>
          <reference field="2" count="1" selected="0">
            <x v="1"/>
          </reference>
          <reference field="3" count="1" selected="0">
            <x v="15"/>
          </reference>
          <reference field="4" count="1" selected="0">
            <x v="41"/>
          </reference>
          <reference field="5" count="1">
            <x v="39"/>
          </reference>
        </references>
      </pivotArea>
    </format>
    <format dxfId="1102">
      <pivotArea dataOnly="0" labelOnly="1" outline="0" fieldPosition="0">
        <references count="5">
          <reference field="1" count="1" selected="0">
            <x v="1"/>
          </reference>
          <reference field="2" count="1" selected="0">
            <x v="1"/>
          </reference>
          <reference field="3" count="1" selected="0">
            <x v="16"/>
          </reference>
          <reference field="4" count="1" selected="0">
            <x v="42"/>
          </reference>
          <reference field="5" count="1">
            <x v="33"/>
          </reference>
        </references>
      </pivotArea>
    </format>
    <format dxfId="1101">
      <pivotArea dataOnly="0" labelOnly="1" outline="0" fieldPosition="0">
        <references count="5">
          <reference field="1" count="1" selected="0">
            <x v="1"/>
          </reference>
          <reference field="2" count="1" selected="0">
            <x v="1"/>
          </reference>
          <reference field="3" count="1" selected="0">
            <x v="17"/>
          </reference>
          <reference field="4" count="1" selected="0">
            <x v="43"/>
          </reference>
          <reference field="5" count="1">
            <x v="41"/>
          </reference>
        </references>
      </pivotArea>
    </format>
    <format dxfId="1100">
      <pivotArea dataOnly="0" labelOnly="1" outline="0" fieldPosition="0">
        <references count="5">
          <reference field="1" count="1" selected="0">
            <x v="1"/>
          </reference>
          <reference field="2" count="1" selected="0">
            <x v="1"/>
          </reference>
          <reference field="3" count="1" selected="0">
            <x v="18"/>
          </reference>
          <reference field="4" count="1" selected="0">
            <x v="44"/>
          </reference>
          <reference field="5" count="1">
            <x v="9"/>
          </reference>
        </references>
      </pivotArea>
    </format>
    <format dxfId="1099">
      <pivotArea dataOnly="0" labelOnly="1" outline="0" fieldPosition="0">
        <references count="5">
          <reference field="1" count="1" selected="0">
            <x v="1"/>
          </reference>
          <reference field="2" count="1" selected="0">
            <x v="1"/>
          </reference>
          <reference field="3" count="1" selected="0">
            <x v="20"/>
          </reference>
          <reference field="4" count="1" selected="0">
            <x v="45"/>
          </reference>
          <reference field="5" count="1">
            <x v="46"/>
          </reference>
        </references>
      </pivotArea>
    </format>
    <format dxfId="1098">
      <pivotArea dataOnly="0" labelOnly="1" outline="0" fieldPosition="0">
        <references count="5">
          <reference field="1" count="1" selected="0">
            <x v="1"/>
          </reference>
          <reference field="2" count="1" selected="0">
            <x v="1"/>
          </reference>
          <reference field="3" count="1" selected="0">
            <x v="21"/>
          </reference>
          <reference field="4" count="1" selected="0">
            <x v="46"/>
          </reference>
          <reference field="5" count="1">
            <x v="52"/>
          </reference>
        </references>
      </pivotArea>
    </format>
    <format dxfId="1097">
      <pivotArea dataOnly="0" labelOnly="1" outline="0" fieldPosition="0">
        <references count="5">
          <reference field="1" count="1" selected="0">
            <x v="1"/>
          </reference>
          <reference field="2" count="1" selected="0">
            <x v="1"/>
          </reference>
          <reference field="3" count="1" selected="0">
            <x v="22"/>
          </reference>
          <reference field="4" count="1" selected="0">
            <x v="47"/>
          </reference>
          <reference field="5" count="1">
            <x v="1"/>
          </reference>
        </references>
      </pivotArea>
    </format>
    <format dxfId="1096">
      <pivotArea dataOnly="0" labelOnly="1" outline="0" fieldPosition="0">
        <references count="5">
          <reference field="1" count="1" selected="0">
            <x v="1"/>
          </reference>
          <reference field="2" count="1" selected="0">
            <x v="1"/>
          </reference>
          <reference field="3" count="1" selected="0">
            <x v="24"/>
          </reference>
          <reference field="4" count="1" selected="0">
            <x v="49"/>
          </reference>
          <reference field="5" count="1">
            <x v="3"/>
          </reference>
        </references>
      </pivotArea>
    </format>
    <format dxfId="1095">
      <pivotArea dataOnly="0" labelOnly="1" outline="0" fieldPosition="0">
        <references count="5">
          <reference field="1" count="1" selected="0">
            <x v="1"/>
          </reference>
          <reference field="2" count="1" selected="0">
            <x v="1"/>
          </reference>
          <reference field="3" count="1" selected="0">
            <x v="25"/>
          </reference>
          <reference field="4" count="1" selected="0">
            <x v="50"/>
          </reference>
          <reference field="5" count="1">
            <x v="1"/>
          </reference>
        </references>
      </pivotArea>
    </format>
    <format dxfId="1094">
      <pivotArea dataOnly="0" labelOnly="1" outline="0" fieldPosition="0">
        <references count="5">
          <reference field="1" count="1" selected="0">
            <x v="1"/>
          </reference>
          <reference field="2" count="1" selected="0">
            <x v="1"/>
          </reference>
          <reference field="3" count="1" selected="0">
            <x v="27"/>
          </reference>
          <reference field="4" count="1" selected="0">
            <x v="52"/>
          </reference>
          <reference field="5" count="1">
            <x v="20"/>
          </reference>
        </references>
      </pivotArea>
    </format>
    <format dxfId="1093">
      <pivotArea dataOnly="0" labelOnly="1" outline="0" fieldPosition="0">
        <references count="5">
          <reference field="1" count="1" selected="0">
            <x v="1"/>
          </reference>
          <reference field="2" count="1" selected="0">
            <x v="1"/>
          </reference>
          <reference field="3" count="1" selected="0">
            <x v="28"/>
          </reference>
          <reference field="4" count="1" selected="0">
            <x v="53"/>
          </reference>
          <reference field="5" count="1">
            <x v="52"/>
          </reference>
        </references>
      </pivotArea>
    </format>
    <format dxfId="1092">
      <pivotArea dataOnly="0" labelOnly="1" outline="0" fieldPosition="0">
        <references count="5">
          <reference field="1" count="1" selected="0">
            <x v="1"/>
          </reference>
          <reference field="2" count="1" selected="0">
            <x v="1"/>
          </reference>
          <reference field="3" count="1" selected="0">
            <x v="29"/>
          </reference>
          <reference field="4" count="1" selected="0">
            <x v="54"/>
          </reference>
          <reference field="5" count="1">
            <x v="46"/>
          </reference>
        </references>
      </pivotArea>
    </format>
    <format dxfId="1091">
      <pivotArea dataOnly="0" labelOnly="1" outline="0" fieldPosition="0">
        <references count="5">
          <reference field="1" count="1" selected="0">
            <x v="1"/>
          </reference>
          <reference field="2" count="1" selected="0">
            <x v="1"/>
          </reference>
          <reference field="3" count="1" selected="0">
            <x v="30"/>
          </reference>
          <reference field="4" count="1" selected="0">
            <x v="55"/>
          </reference>
          <reference field="5" count="1">
            <x v="16"/>
          </reference>
        </references>
      </pivotArea>
    </format>
    <format dxfId="1090">
      <pivotArea dataOnly="0" labelOnly="1" outline="0" fieldPosition="0">
        <references count="5">
          <reference field="1" count="1" selected="0">
            <x v="2"/>
          </reference>
          <reference field="2" count="1" selected="0">
            <x v="14"/>
          </reference>
          <reference field="3" count="1" selected="0">
            <x v="0"/>
          </reference>
          <reference field="4" count="1" selected="0">
            <x v="21"/>
          </reference>
          <reference field="5" count="1">
            <x v="20"/>
          </reference>
        </references>
      </pivotArea>
    </format>
    <format dxfId="1089">
      <pivotArea dataOnly="0" labelOnly="1" outline="0" fieldPosition="0">
        <references count="5">
          <reference field="1" count="1" selected="0">
            <x v="2"/>
          </reference>
          <reference field="2" count="1" selected="0">
            <x v="14"/>
          </reference>
          <reference field="3" count="1" selected="0">
            <x v="1"/>
          </reference>
          <reference field="4" count="1" selected="0">
            <x v="22"/>
          </reference>
          <reference field="5" count="1">
            <x v="7"/>
          </reference>
        </references>
      </pivotArea>
    </format>
    <format dxfId="1088">
      <pivotArea dataOnly="0" labelOnly="1" outline="0" fieldPosition="0">
        <references count="5">
          <reference field="1" count="1" selected="0">
            <x v="2"/>
          </reference>
          <reference field="2" count="1" selected="0">
            <x v="14"/>
          </reference>
          <reference field="3" count="1" selected="0">
            <x v="2"/>
          </reference>
          <reference field="4" count="1" selected="0">
            <x v="23"/>
          </reference>
          <reference field="5" count="1">
            <x v="1"/>
          </reference>
        </references>
      </pivotArea>
    </format>
    <format dxfId="1087">
      <pivotArea dataOnly="0" labelOnly="1" outline="0" fieldPosition="0">
        <references count="5">
          <reference field="1" count="1" selected="0">
            <x v="2"/>
          </reference>
          <reference field="2" count="1" selected="0">
            <x v="14"/>
          </reference>
          <reference field="3" count="1" selected="0">
            <x v="2"/>
          </reference>
          <reference field="4" count="1" selected="0">
            <x v="24"/>
          </reference>
          <reference field="5" count="1">
            <x v="5"/>
          </reference>
        </references>
      </pivotArea>
    </format>
    <format dxfId="1086">
      <pivotArea dataOnly="0" labelOnly="1" outline="0" fieldPosition="0">
        <references count="5">
          <reference field="1" count="1" selected="0">
            <x v="2"/>
          </reference>
          <reference field="2" count="1" selected="0">
            <x v="14"/>
          </reference>
          <reference field="3" count="1" selected="0">
            <x v="3"/>
          </reference>
          <reference field="4" count="1" selected="0">
            <x v="25"/>
          </reference>
          <reference field="5" count="1">
            <x v="48"/>
          </reference>
        </references>
      </pivotArea>
    </format>
    <format dxfId="1085">
      <pivotArea dataOnly="0" labelOnly="1" outline="0" fieldPosition="0">
        <references count="5">
          <reference field="1" count="1" selected="0">
            <x v="2"/>
          </reference>
          <reference field="2" count="1" selected="0">
            <x v="14"/>
          </reference>
          <reference field="3" count="1" selected="0">
            <x v="4"/>
          </reference>
          <reference field="4" count="1" selected="0">
            <x v="2"/>
          </reference>
          <reference field="5" count="1">
            <x v="0"/>
          </reference>
        </references>
      </pivotArea>
    </format>
    <format dxfId="1084">
      <pivotArea dataOnly="0" labelOnly="1" outline="0" fieldPosition="0">
        <references count="5">
          <reference field="1" count="1" selected="0">
            <x v="2"/>
          </reference>
          <reference field="2" count="1" selected="0">
            <x v="14"/>
          </reference>
          <reference field="3" count="1" selected="0">
            <x v="4"/>
          </reference>
          <reference field="4" count="1" selected="0">
            <x v="26"/>
          </reference>
          <reference field="5" count="1">
            <x v="1"/>
          </reference>
        </references>
      </pivotArea>
    </format>
    <format dxfId="1083">
      <pivotArea dataOnly="0" labelOnly="1" outline="0" fieldPosition="0">
        <references count="5">
          <reference field="1" count="1" selected="0">
            <x v="2"/>
          </reference>
          <reference field="2" count="1" selected="0">
            <x v="14"/>
          </reference>
          <reference field="3" count="1" selected="0">
            <x v="5"/>
          </reference>
          <reference field="4" count="1" selected="0">
            <x v="28"/>
          </reference>
          <reference field="5" count="1">
            <x v="46"/>
          </reference>
        </references>
      </pivotArea>
    </format>
    <format dxfId="1082">
      <pivotArea dataOnly="0" labelOnly="1" outline="0" fieldPosition="0">
        <references count="5">
          <reference field="1" count="1" selected="0">
            <x v="2"/>
          </reference>
          <reference field="2" count="1" selected="0">
            <x v="14"/>
          </reference>
          <reference field="3" count="1" selected="0">
            <x v="5"/>
          </reference>
          <reference field="4" count="1" selected="0">
            <x v="29"/>
          </reference>
          <reference field="5" count="1">
            <x v="35"/>
          </reference>
        </references>
      </pivotArea>
    </format>
    <format dxfId="1081">
      <pivotArea dataOnly="0" labelOnly="1" outline="0" fieldPosition="0">
        <references count="5">
          <reference field="1" count="1" selected="0">
            <x v="2"/>
          </reference>
          <reference field="2" count="1" selected="0">
            <x v="14"/>
          </reference>
          <reference field="3" count="1" selected="0">
            <x v="6"/>
          </reference>
          <reference field="4" count="1" selected="0">
            <x v="30"/>
          </reference>
          <reference field="5" count="1">
            <x v="43"/>
          </reference>
        </references>
      </pivotArea>
    </format>
    <format dxfId="1080">
      <pivotArea dataOnly="0" labelOnly="1" outline="0" fieldPosition="0">
        <references count="5">
          <reference field="1" count="1" selected="0">
            <x v="2"/>
          </reference>
          <reference field="2" count="1" selected="0">
            <x v="14"/>
          </reference>
          <reference field="3" count="1" selected="0">
            <x v="6"/>
          </reference>
          <reference field="4" count="1" selected="0">
            <x v="31"/>
          </reference>
          <reference field="5" count="1">
            <x v="1"/>
          </reference>
        </references>
      </pivotArea>
    </format>
    <format dxfId="1079">
      <pivotArea dataOnly="0" labelOnly="1" outline="0" fieldPosition="0">
        <references count="5">
          <reference field="1" count="1" selected="0">
            <x v="2"/>
          </reference>
          <reference field="2" count="1" selected="0">
            <x v="14"/>
          </reference>
          <reference field="3" count="1" selected="0">
            <x v="7"/>
          </reference>
          <reference field="4" count="1" selected="0">
            <x v="0"/>
          </reference>
          <reference field="5" count="1">
            <x v="8"/>
          </reference>
        </references>
      </pivotArea>
    </format>
    <format dxfId="1078">
      <pivotArea dataOnly="0" labelOnly="1" outline="0" fieldPosition="0">
        <references count="5">
          <reference field="1" count="1" selected="0">
            <x v="2"/>
          </reference>
          <reference field="2" count="1" selected="0">
            <x v="14"/>
          </reference>
          <reference field="3" count="1" selected="0">
            <x v="7"/>
          </reference>
          <reference field="4" count="1" selected="0">
            <x v="32"/>
          </reference>
          <reference field="5" count="1">
            <x v="1"/>
          </reference>
        </references>
      </pivotArea>
    </format>
    <format dxfId="1077">
      <pivotArea dataOnly="0" labelOnly="1" outline="0" fieldPosition="0">
        <references count="5">
          <reference field="1" count="1" selected="0">
            <x v="2"/>
          </reference>
          <reference field="2" count="1" selected="0">
            <x v="14"/>
          </reference>
          <reference field="3" count="1" selected="0">
            <x v="7"/>
          </reference>
          <reference field="4" count="1" selected="0">
            <x v="57"/>
          </reference>
          <reference field="5" count="1">
            <x v="5"/>
          </reference>
        </references>
      </pivotArea>
    </format>
    <format dxfId="1076">
      <pivotArea dataOnly="0" labelOnly="1" outline="0" fieldPosition="0">
        <references count="5">
          <reference field="1" count="1" selected="0">
            <x v="2"/>
          </reference>
          <reference field="2" count="1" selected="0">
            <x v="14"/>
          </reference>
          <reference field="3" count="1" selected="0">
            <x v="8"/>
          </reference>
          <reference field="4" count="1" selected="0">
            <x v="34"/>
          </reference>
          <reference field="5" count="1">
            <x v="29"/>
          </reference>
        </references>
      </pivotArea>
    </format>
    <format dxfId="1075">
      <pivotArea dataOnly="0" labelOnly="1" outline="0" fieldPosition="0">
        <references count="5">
          <reference field="1" count="1" selected="0">
            <x v="2"/>
          </reference>
          <reference field="2" count="1" selected="0">
            <x v="14"/>
          </reference>
          <reference field="3" count="1" selected="0">
            <x v="9"/>
          </reference>
          <reference field="4" count="1" selected="0">
            <x v="35"/>
          </reference>
          <reference field="5" count="1">
            <x v="20"/>
          </reference>
        </references>
      </pivotArea>
    </format>
    <format dxfId="1074">
      <pivotArea dataOnly="0" labelOnly="1" outline="0" fieldPosition="0">
        <references count="5">
          <reference field="1" count="1" selected="0">
            <x v="2"/>
          </reference>
          <reference field="2" count="1" selected="0">
            <x v="14"/>
          </reference>
          <reference field="3" count="1" selected="0">
            <x v="10"/>
          </reference>
          <reference field="4" count="1" selected="0">
            <x v="36"/>
          </reference>
          <reference field="5" count="1">
            <x v="52"/>
          </reference>
        </references>
      </pivotArea>
    </format>
    <format dxfId="1073">
      <pivotArea dataOnly="0" labelOnly="1" outline="0" fieldPosition="0">
        <references count="5">
          <reference field="1" count="1" selected="0">
            <x v="2"/>
          </reference>
          <reference field="2" count="1" selected="0">
            <x v="14"/>
          </reference>
          <reference field="3" count="1" selected="0">
            <x v="11"/>
          </reference>
          <reference field="4" count="1" selected="0">
            <x v="5"/>
          </reference>
          <reference field="5" count="1">
            <x v="4"/>
          </reference>
        </references>
      </pivotArea>
    </format>
    <format dxfId="1072">
      <pivotArea dataOnly="0" labelOnly="1" outline="0" fieldPosition="0">
        <references count="5">
          <reference field="1" count="1" selected="0">
            <x v="2"/>
          </reference>
          <reference field="2" count="1" selected="0">
            <x v="14"/>
          </reference>
          <reference field="3" count="1" selected="0">
            <x v="11"/>
          </reference>
          <reference field="4" count="1" selected="0">
            <x v="37"/>
          </reference>
          <reference field="5" count="1">
            <x v="46"/>
          </reference>
        </references>
      </pivotArea>
    </format>
    <format dxfId="1071">
      <pivotArea dataOnly="0" labelOnly="1" outline="0" fieldPosition="0">
        <references count="5">
          <reference field="1" count="1" selected="0">
            <x v="2"/>
          </reference>
          <reference field="2" count="1" selected="0">
            <x v="14"/>
          </reference>
          <reference field="3" count="1" selected="0">
            <x v="12"/>
          </reference>
          <reference field="4" count="1" selected="0">
            <x v="38"/>
          </reference>
          <reference field="5" count="1">
            <x v="16"/>
          </reference>
        </references>
      </pivotArea>
    </format>
    <format dxfId="1070">
      <pivotArea dataOnly="0" labelOnly="1" outline="0" fieldPosition="0">
        <references count="5">
          <reference field="1" count="1" selected="0">
            <x v="2"/>
          </reference>
          <reference field="2" count="1" selected="0">
            <x v="14"/>
          </reference>
          <reference field="3" count="1" selected="0">
            <x v="13"/>
          </reference>
          <reference field="4" count="1" selected="0">
            <x v="39"/>
          </reference>
          <reference field="5" count="1">
            <x v="38"/>
          </reference>
        </references>
      </pivotArea>
    </format>
    <format dxfId="1069">
      <pivotArea dataOnly="0" labelOnly="1" outline="0" fieldPosition="0">
        <references count="5">
          <reference field="1" count="1" selected="0">
            <x v="2"/>
          </reference>
          <reference field="2" count="1" selected="0">
            <x v="14"/>
          </reference>
          <reference field="3" count="1" selected="0">
            <x v="14"/>
          </reference>
          <reference field="4" count="1" selected="0">
            <x v="40"/>
          </reference>
          <reference field="5" count="1">
            <x v="42"/>
          </reference>
        </references>
      </pivotArea>
    </format>
    <format dxfId="1068">
      <pivotArea dataOnly="0" labelOnly="1" outline="0" fieldPosition="0">
        <references count="5">
          <reference field="1" count="1" selected="0">
            <x v="2"/>
          </reference>
          <reference field="2" count="1" selected="0">
            <x v="14"/>
          </reference>
          <reference field="3" count="1" selected="0">
            <x v="15"/>
          </reference>
          <reference field="4" count="1" selected="0">
            <x v="7"/>
          </reference>
          <reference field="5" count="1">
            <x v="15"/>
          </reference>
        </references>
      </pivotArea>
    </format>
    <format dxfId="1067">
      <pivotArea dataOnly="0" labelOnly="1" outline="0" fieldPosition="0">
        <references count="5">
          <reference field="1" count="1" selected="0">
            <x v="2"/>
          </reference>
          <reference field="2" count="1" selected="0">
            <x v="14"/>
          </reference>
          <reference field="3" count="1" selected="0">
            <x v="15"/>
          </reference>
          <reference field="4" count="1" selected="0">
            <x v="41"/>
          </reference>
          <reference field="5" count="1">
            <x v="39"/>
          </reference>
        </references>
      </pivotArea>
    </format>
    <format dxfId="1066">
      <pivotArea dataOnly="0" labelOnly="1" outline="0" fieldPosition="0">
        <references count="5">
          <reference field="1" count="1" selected="0">
            <x v="2"/>
          </reference>
          <reference field="2" count="1" selected="0">
            <x v="14"/>
          </reference>
          <reference field="3" count="1" selected="0">
            <x v="16"/>
          </reference>
          <reference field="4" count="1" selected="0">
            <x v="42"/>
          </reference>
          <reference field="5" count="1">
            <x v="33"/>
          </reference>
        </references>
      </pivotArea>
    </format>
    <format dxfId="1065">
      <pivotArea dataOnly="0" labelOnly="1" outline="0" fieldPosition="0">
        <references count="5">
          <reference field="1" count="1" selected="0">
            <x v="2"/>
          </reference>
          <reference field="2" count="1" selected="0">
            <x v="14"/>
          </reference>
          <reference field="3" count="1" selected="0">
            <x v="17"/>
          </reference>
          <reference field="4" count="1" selected="0">
            <x v="43"/>
          </reference>
          <reference field="5" count="1">
            <x v="41"/>
          </reference>
        </references>
      </pivotArea>
    </format>
    <format dxfId="1064">
      <pivotArea dataOnly="0" labelOnly="1" outline="0" fieldPosition="0">
        <references count="5">
          <reference field="1" count="1" selected="0">
            <x v="2"/>
          </reference>
          <reference field="2" count="1" selected="0">
            <x v="14"/>
          </reference>
          <reference field="3" count="1" selected="0">
            <x v="18"/>
          </reference>
          <reference field="4" count="1" selected="0">
            <x v="44"/>
          </reference>
          <reference field="5" count="1">
            <x v="9"/>
          </reference>
        </references>
      </pivotArea>
    </format>
    <format dxfId="1063">
      <pivotArea dataOnly="0" labelOnly="1" outline="0" fieldPosition="0">
        <references count="5">
          <reference field="1" count="1" selected="0">
            <x v="2"/>
          </reference>
          <reference field="2" count="1" selected="0">
            <x v="14"/>
          </reference>
          <reference field="3" count="1" selected="0">
            <x v="19"/>
          </reference>
          <reference field="4" count="1" selected="0">
            <x v="9"/>
          </reference>
          <reference field="5" count="1">
            <x v="4"/>
          </reference>
        </references>
      </pivotArea>
    </format>
    <format dxfId="1062">
      <pivotArea dataOnly="0" labelOnly="1" outline="0" fieldPosition="0">
        <references count="5">
          <reference field="1" count="1" selected="0">
            <x v="2"/>
          </reference>
          <reference field="2" count="1" selected="0">
            <x v="14"/>
          </reference>
          <reference field="3" count="1" selected="0">
            <x v="20"/>
          </reference>
          <reference field="4" count="1" selected="0">
            <x v="45"/>
          </reference>
          <reference field="5" count="1">
            <x v="46"/>
          </reference>
        </references>
      </pivotArea>
    </format>
    <format dxfId="1061">
      <pivotArea dataOnly="0" labelOnly="1" outline="0" fieldPosition="0">
        <references count="5">
          <reference field="1" count="1" selected="0">
            <x v="2"/>
          </reference>
          <reference field="2" count="1" selected="0">
            <x v="14"/>
          </reference>
          <reference field="3" count="1" selected="0">
            <x v="21"/>
          </reference>
          <reference field="4" count="1" selected="0">
            <x v="11"/>
          </reference>
          <reference field="5" count="1">
            <x v="10"/>
          </reference>
        </references>
      </pivotArea>
    </format>
    <format dxfId="1060">
      <pivotArea dataOnly="0" labelOnly="1" outline="0" fieldPosition="0">
        <references count="5">
          <reference field="1" count="1" selected="0">
            <x v="2"/>
          </reference>
          <reference field="2" count="1" selected="0">
            <x v="14"/>
          </reference>
          <reference field="3" count="1" selected="0">
            <x v="21"/>
          </reference>
          <reference field="4" count="1" selected="0">
            <x v="46"/>
          </reference>
          <reference field="5" count="1">
            <x v="52"/>
          </reference>
        </references>
      </pivotArea>
    </format>
    <format dxfId="1059">
      <pivotArea dataOnly="0" labelOnly="1" outline="0" fieldPosition="0">
        <references count="5">
          <reference field="1" count="1" selected="0">
            <x v="2"/>
          </reference>
          <reference field="2" count="1" selected="0">
            <x v="14"/>
          </reference>
          <reference field="3" count="1" selected="0">
            <x v="22"/>
          </reference>
          <reference field="4" count="1" selected="0">
            <x v="47"/>
          </reference>
          <reference field="5" count="1">
            <x v="1"/>
          </reference>
        </references>
      </pivotArea>
    </format>
    <format dxfId="1058">
      <pivotArea dataOnly="0" labelOnly="1" outline="0" fieldPosition="0">
        <references count="5">
          <reference field="1" count="1" selected="0">
            <x v="2"/>
          </reference>
          <reference field="2" count="1" selected="0">
            <x v="14"/>
          </reference>
          <reference field="3" count="1" selected="0">
            <x v="23"/>
          </reference>
          <reference field="4" count="1" selected="0">
            <x v="13"/>
          </reference>
          <reference field="5" count="1">
            <x v="27"/>
          </reference>
        </references>
      </pivotArea>
    </format>
    <format dxfId="1057">
      <pivotArea dataOnly="0" labelOnly="1" outline="0" fieldPosition="0">
        <references count="5">
          <reference field="1" count="1" selected="0">
            <x v="2"/>
          </reference>
          <reference field="2" count="1" selected="0">
            <x v="14"/>
          </reference>
          <reference field="3" count="1" selected="0">
            <x v="23"/>
          </reference>
          <reference field="4" count="1" selected="0">
            <x v="48"/>
          </reference>
          <reference field="5" count="1">
            <x v="1"/>
          </reference>
        </references>
      </pivotArea>
    </format>
    <format dxfId="1056">
      <pivotArea dataOnly="0" labelOnly="1" outline="0" fieldPosition="0">
        <references count="5">
          <reference field="1" count="1" selected="0">
            <x v="2"/>
          </reference>
          <reference field="2" count="1" selected="0">
            <x v="14"/>
          </reference>
          <reference field="3" count="1" selected="0">
            <x v="24"/>
          </reference>
          <reference field="4" count="1" selected="0">
            <x v="15"/>
          </reference>
          <reference field="5" count="1">
            <x v="25"/>
          </reference>
        </references>
      </pivotArea>
    </format>
    <format dxfId="1055">
      <pivotArea dataOnly="0" labelOnly="1" outline="0" fieldPosition="0">
        <references count="5">
          <reference field="1" count="1" selected="0">
            <x v="2"/>
          </reference>
          <reference field="2" count="1" selected="0">
            <x v="14"/>
          </reference>
          <reference field="3" count="1" selected="0">
            <x v="27"/>
          </reference>
          <reference field="4" count="1" selected="0">
            <x v="17"/>
          </reference>
          <reference field="5" count="1">
            <x v="19"/>
          </reference>
        </references>
      </pivotArea>
    </format>
    <format dxfId="1054">
      <pivotArea dataOnly="0" labelOnly="1" outline="0" fieldPosition="0">
        <references count="5">
          <reference field="1" count="1" selected="0">
            <x v="2"/>
          </reference>
          <reference field="2" count="1" selected="0">
            <x v="14"/>
          </reference>
          <reference field="3" count="1" selected="0">
            <x v="29"/>
          </reference>
          <reference field="4" count="1" selected="0">
            <x v="19"/>
          </reference>
          <reference field="5" count="1">
            <x v="6"/>
          </reference>
        </references>
      </pivotArea>
    </format>
    <format dxfId="1053">
      <pivotArea dataOnly="0" labelOnly="1" outline="0" fieldPosition="0">
        <references count="5">
          <reference field="1" count="1" selected="0">
            <x v="2"/>
          </reference>
          <reference field="2" count="1" selected="0">
            <x v="14"/>
          </reference>
          <reference field="3" count="1" selected="0">
            <x v="29"/>
          </reference>
          <reference field="4" count="1" selected="0">
            <x v="54"/>
          </reference>
          <reference field="5" count="1">
            <x v="46"/>
          </reference>
        </references>
      </pivotArea>
    </format>
    <format dxfId="1052">
      <pivotArea dataOnly="0" labelOnly="1" outline="0" fieldPosition="0">
        <references count="5">
          <reference field="1" count="1" selected="0">
            <x v="3"/>
          </reference>
          <reference field="2" count="1" selected="0">
            <x v="13"/>
          </reference>
          <reference field="3" count="1" selected="0">
            <x v="24"/>
          </reference>
          <reference field="4" count="1" selected="0">
            <x v="49"/>
          </reference>
          <reference field="5" count="1">
            <x v="3"/>
          </reference>
        </references>
      </pivotArea>
    </format>
    <format dxfId="1051">
      <pivotArea dataOnly="0" labelOnly="1" outline="0" fieldPosition="0">
        <references count="5">
          <reference field="1" count="1" selected="0">
            <x v="3"/>
          </reference>
          <reference field="2" count="1" selected="0">
            <x v="13"/>
          </reference>
          <reference field="3" count="1" selected="0">
            <x v="25"/>
          </reference>
          <reference field="4" count="1" selected="0">
            <x v="50"/>
          </reference>
          <reference field="5" count="1">
            <x v="1"/>
          </reference>
        </references>
      </pivotArea>
    </format>
    <format dxfId="1050">
      <pivotArea dataOnly="0" labelOnly="1" outline="0" fieldPosition="0">
        <references count="5">
          <reference field="1" count="1" selected="0">
            <x v="3"/>
          </reference>
          <reference field="2" count="1" selected="0">
            <x v="13"/>
          </reference>
          <reference field="3" count="1" selected="0">
            <x v="27"/>
          </reference>
          <reference field="4" count="1" selected="0">
            <x v="52"/>
          </reference>
          <reference field="5" count="1">
            <x v="20"/>
          </reference>
        </references>
      </pivotArea>
    </format>
    <format dxfId="1049">
      <pivotArea dataOnly="0" labelOnly="1" outline="0" fieldPosition="0">
        <references count="5">
          <reference field="1" count="1" selected="0">
            <x v="3"/>
          </reference>
          <reference field="2" count="1" selected="0">
            <x v="13"/>
          </reference>
          <reference field="3" count="1" selected="0">
            <x v="28"/>
          </reference>
          <reference field="4" count="1" selected="0">
            <x v="53"/>
          </reference>
          <reference field="5" count="1">
            <x v="52"/>
          </reference>
        </references>
      </pivotArea>
    </format>
    <format dxfId="1048">
      <pivotArea dataOnly="0" labelOnly="1" outline="0" fieldPosition="0">
        <references count="5">
          <reference field="1" count="1" selected="0">
            <x v="3"/>
          </reference>
          <reference field="2" count="1" selected="0">
            <x v="13"/>
          </reference>
          <reference field="3" count="1" selected="0">
            <x v="30"/>
          </reference>
          <reference field="4" count="1" selected="0">
            <x v="55"/>
          </reference>
          <reference field="5" count="1">
            <x v="16"/>
          </reference>
        </references>
      </pivotArea>
    </format>
    <format dxfId="1047">
      <pivotArea dataOnly="0" labelOnly="1" outline="0" fieldPosition="0">
        <references count="5">
          <reference field="1" count="1" selected="0">
            <x v="4"/>
          </reference>
          <reference field="2" count="1" selected="0">
            <x v="0"/>
          </reference>
          <reference field="3" count="1" selected="0">
            <x v="7"/>
          </reference>
          <reference field="4" count="1" selected="0">
            <x v="1"/>
          </reference>
          <reference field="5" count="1">
            <x v="8"/>
          </reference>
        </references>
      </pivotArea>
    </format>
    <format dxfId="1046">
      <pivotArea dataOnly="0" labelOnly="1" outline="0" fieldPosition="0">
        <references count="5">
          <reference field="1" count="1" selected="0">
            <x v="4"/>
          </reference>
          <reference field="2" count="1" selected="0">
            <x v="0"/>
          </reference>
          <reference field="3" count="1" selected="0">
            <x v="12"/>
          </reference>
          <reference field="4" count="1" selected="0">
            <x v="6"/>
          </reference>
          <reference field="5" count="1">
            <x v="4"/>
          </reference>
        </references>
      </pivotArea>
    </format>
    <format dxfId="1045">
      <pivotArea dataOnly="0" labelOnly="1" outline="0" fieldPosition="0">
        <references count="5">
          <reference field="1" count="1" selected="0">
            <x v="4"/>
          </reference>
          <reference field="2" count="1" selected="0">
            <x v="0"/>
          </reference>
          <reference field="3" count="1" selected="0">
            <x v="16"/>
          </reference>
          <reference field="4" count="1" selected="0">
            <x v="8"/>
          </reference>
          <reference field="5" count="1">
            <x v="15"/>
          </reference>
        </references>
      </pivotArea>
    </format>
    <format dxfId="1044">
      <pivotArea dataOnly="0" labelOnly="1" outline="0" fieldPosition="0">
        <references count="5">
          <reference field="1" count="1" selected="0">
            <x v="4"/>
          </reference>
          <reference field="2" count="1" selected="0">
            <x v="0"/>
          </reference>
          <reference field="3" count="1" selected="0">
            <x v="20"/>
          </reference>
          <reference field="4" count="1" selected="0">
            <x v="10"/>
          </reference>
          <reference field="5" count="1">
            <x v="4"/>
          </reference>
        </references>
      </pivotArea>
    </format>
    <format dxfId="1043">
      <pivotArea dataOnly="0" labelOnly="1" outline="0" fieldPosition="0">
        <references count="5">
          <reference field="1" count="1" selected="0">
            <x v="4"/>
          </reference>
          <reference field="2" count="1" selected="0">
            <x v="0"/>
          </reference>
          <reference field="3" count="1" selected="0">
            <x v="22"/>
          </reference>
          <reference field="4" count="1" selected="0">
            <x v="12"/>
          </reference>
          <reference field="5" count="1">
            <x v="10"/>
          </reference>
        </references>
      </pivotArea>
    </format>
    <format dxfId="1042">
      <pivotArea dataOnly="0" labelOnly="1" outline="0" fieldPosition="0">
        <references count="5">
          <reference field="1" count="1" selected="0">
            <x v="4"/>
          </reference>
          <reference field="2" count="1" selected="0">
            <x v="0"/>
          </reference>
          <reference field="3" count="1" selected="0">
            <x v="24"/>
          </reference>
          <reference field="4" count="1" selected="0">
            <x v="14"/>
          </reference>
          <reference field="5" count="1">
            <x v="27"/>
          </reference>
        </references>
      </pivotArea>
    </format>
    <format dxfId="1041">
      <pivotArea dataOnly="0" labelOnly="1" outline="0" fieldPosition="0">
        <references count="5">
          <reference field="1" count="1" selected="0">
            <x v="4"/>
          </reference>
          <reference field="2" count="1" selected="0">
            <x v="0"/>
          </reference>
          <reference field="3" count="1" selected="0">
            <x v="25"/>
          </reference>
          <reference field="4" count="1" selected="0">
            <x v="16"/>
          </reference>
          <reference field="5" count="1">
            <x v="25"/>
          </reference>
        </references>
      </pivotArea>
    </format>
    <format dxfId="1040">
      <pivotArea dataOnly="0" labelOnly="1" outline="0" fieldPosition="0">
        <references count="5">
          <reference field="1" count="1" selected="0">
            <x v="4"/>
          </reference>
          <reference field="2" count="1" selected="0">
            <x v="0"/>
          </reference>
          <reference field="3" count="1" selected="0">
            <x v="28"/>
          </reference>
          <reference field="4" count="1" selected="0">
            <x v="18"/>
          </reference>
          <reference field="5" count="1">
            <x v="19"/>
          </reference>
        </references>
      </pivotArea>
    </format>
    <format dxfId="1039">
      <pivotArea dataOnly="0" labelOnly="1" outline="0" fieldPosition="0">
        <references count="5">
          <reference field="1" count="1" selected="0">
            <x v="4"/>
          </reference>
          <reference field="2" count="1" selected="0">
            <x v="0"/>
          </reference>
          <reference field="3" count="1" selected="0">
            <x v="30"/>
          </reference>
          <reference field="4" count="1" selected="0">
            <x v="20"/>
          </reference>
          <reference field="5" count="1">
            <x v="6"/>
          </reference>
        </references>
      </pivotArea>
    </format>
    <format dxfId="1038">
      <pivotArea dataOnly="0" labelOnly="1" outline="0" fieldPosition="0">
        <references count="5">
          <reference field="1" count="1" selected="0">
            <x v="5"/>
          </reference>
          <reference field="2" count="1" selected="0">
            <x v="18"/>
          </reference>
          <reference field="3" count="1" selected="0">
            <x v="24"/>
          </reference>
          <reference field="4" count="1" selected="0">
            <x v="14"/>
          </reference>
          <reference field="5" count="1">
            <x v="27"/>
          </reference>
        </references>
      </pivotArea>
    </format>
    <format dxfId="1037">
      <pivotArea dataOnly="0" labelOnly="1" outline="0" fieldPosition="0">
        <references count="5">
          <reference field="1" count="1" selected="0">
            <x v="6"/>
          </reference>
          <reference field="2" count="1" selected="0">
            <x v="2"/>
          </reference>
          <reference field="3" count="1" selected="0">
            <x v="7"/>
          </reference>
          <reference field="4" count="1" selected="0">
            <x v="0"/>
          </reference>
          <reference field="5" count="1">
            <x v="8"/>
          </reference>
        </references>
      </pivotArea>
    </format>
    <format dxfId="1036">
      <pivotArea dataOnly="0" labelOnly="1" outline="0" fieldPosition="0">
        <references count="5">
          <reference field="1" count="1" selected="0">
            <x v="6"/>
          </reference>
          <reference field="2" count="1" selected="0">
            <x v="2"/>
          </reference>
          <reference field="3" count="1" selected="0">
            <x v="11"/>
          </reference>
          <reference field="4" count="1" selected="0">
            <x v="5"/>
          </reference>
          <reference field="5" count="1">
            <x v="4"/>
          </reference>
        </references>
      </pivotArea>
    </format>
    <format dxfId="1035">
      <pivotArea dataOnly="0" labelOnly="1" outline="0" fieldPosition="0">
        <references count="5">
          <reference field="1" count="1" selected="0">
            <x v="6"/>
          </reference>
          <reference field="2" count="1" selected="0">
            <x v="2"/>
          </reference>
          <reference field="3" count="1" selected="0">
            <x v="15"/>
          </reference>
          <reference field="4" count="1" selected="0">
            <x v="7"/>
          </reference>
          <reference field="5" count="1">
            <x v="15"/>
          </reference>
        </references>
      </pivotArea>
    </format>
    <format dxfId="1034">
      <pivotArea dataOnly="0" labelOnly="1" outline="0" fieldPosition="0">
        <references count="5">
          <reference field="1" count="1" selected="0">
            <x v="6"/>
          </reference>
          <reference field="2" count="1" selected="0">
            <x v="2"/>
          </reference>
          <reference field="3" count="1" selected="0">
            <x v="19"/>
          </reference>
          <reference field="4" count="1" selected="0">
            <x v="9"/>
          </reference>
          <reference field="5" count="1">
            <x v="4"/>
          </reference>
        </references>
      </pivotArea>
    </format>
    <format dxfId="1033">
      <pivotArea dataOnly="0" labelOnly="1" outline="0" fieldPosition="0">
        <references count="5">
          <reference field="1" count="1" selected="0">
            <x v="6"/>
          </reference>
          <reference field="2" count="1" selected="0">
            <x v="2"/>
          </reference>
          <reference field="3" count="1" selected="0">
            <x v="21"/>
          </reference>
          <reference field="4" count="1" selected="0">
            <x v="11"/>
          </reference>
          <reference field="5" count="1">
            <x v="10"/>
          </reference>
        </references>
      </pivotArea>
    </format>
    <format dxfId="1032">
      <pivotArea dataOnly="0" labelOnly="1" outline="0" fieldPosition="0">
        <references count="5">
          <reference field="1" count="1" selected="0">
            <x v="6"/>
          </reference>
          <reference field="2" count="1" selected="0">
            <x v="2"/>
          </reference>
          <reference field="3" count="1" selected="0">
            <x v="23"/>
          </reference>
          <reference field="4" count="1" selected="0">
            <x v="13"/>
          </reference>
          <reference field="5" count="1">
            <x v="27"/>
          </reference>
        </references>
      </pivotArea>
    </format>
    <format dxfId="1031">
      <pivotArea dataOnly="0" labelOnly="1" outline="0" fieldPosition="0">
        <references count="5">
          <reference field="1" count="1" selected="0">
            <x v="6"/>
          </reference>
          <reference field="2" count="1" selected="0">
            <x v="2"/>
          </reference>
          <reference field="3" count="1" selected="0">
            <x v="24"/>
          </reference>
          <reference field="4" count="1" selected="0">
            <x v="15"/>
          </reference>
          <reference field="5" count="1">
            <x v="25"/>
          </reference>
        </references>
      </pivotArea>
    </format>
    <format dxfId="1030">
      <pivotArea dataOnly="0" labelOnly="1" outline="0" fieldPosition="0">
        <references count="5">
          <reference field="1" count="1" selected="0">
            <x v="6"/>
          </reference>
          <reference field="2" count="1" selected="0">
            <x v="2"/>
          </reference>
          <reference field="3" count="1" selected="0">
            <x v="27"/>
          </reference>
          <reference field="4" count="1" selected="0">
            <x v="17"/>
          </reference>
          <reference field="5" count="1">
            <x v="19"/>
          </reference>
        </references>
      </pivotArea>
    </format>
    <format dxfId="1029">
      <pivotArea dataOnly="0" labelOnly="1" outline="0" fieldPosition="0">
        <references count="5">
          <reference field="1" count="1" selected="0">
            <x v="6"/>
          </reference>
          <reference field="2" count="1" selected="0">
            <x v="2"/>
          </reference>
          <reference field="3" count="1" selected="0">
            <x v="29"/>
          </reference>
          <reference field="4" count="1" selected="0">
            <x v="19"/>
          </reference>
          <reference field="5" count="1">
            <x v="6"/>
          </reference>
        </references>
      </pivotArea>
    </format>
    <format dxfId="1028">
      <pivotArea dataOnly="0" labelOnly="1" outline="0" fieldPosition="0">
        <references count="5">
          <reference field="1" count="1" selected="0">
            <x v="7"/>
          </reference>
          <reference field="2" count="1" selected="0">
            <x v="6"/>
          </reference>
          <reference field="3" count="1" selected="0">
            <x v="0"/>
          </reference>
          <reference field="4" count="1" selected="0">
            <x v="21"/>
          </reference>
          <reference field="5" count="1">
            <x v="20"/>
          </reference>
        </references>
      </pivotArea>
    </format>
    <format dxfId="1027">
      <pivotArea dataOnly="0" labelOnly="1" outline="0" fieldPosition="0">
        <references count="5">
          <reference field="1" count="1" selected="0">
            <x v="7"/>
          </reference>
          <reference field="2" count="1" selected="0">
            <x v="6"/>
          </reference>
          <reference field="3" count="1" selected="0">
            <x v="1"/>
          </reference>
          <reference field="4" count="1" selected="0">
            <x v="22"/>
          </reference>
          <reference field="5" count="1">
            <x v="7"/>
          </reference>
        </references>
      </pivotArea>
    </format>
    <format dxfId="1026">
      <pivotArea dataOnly="0" labelOnly="1" outline="0" fieldPosition="0">
        <references count="5">
          <reference field="1" count="1" selected="0">
            <x v="7"/>
          </reference>
          <reference field="2" count="1" selected="0">
            <x v="6"/>
          </reference>
          <reference field="3" count="1" selected="0">
            <x v="2"/>
          </reference>
          <reference field="4" count="1" selected="0">
            <x v="23"/>
          </reference>
          <reference field="5" count="1">
            <x v="1"/>
          </reference>
        </references>
      </pivotArea>
    </format>
    <format dxfId="1025">
      <pivotArea dataOnly="0" labelOnly="1" outline="0" fieldPosition="0">
        <references count="5">
          <reference field="1" count="1" selected="0">
            <x v="7"/>
          </reference>
          <reference field="2" count="1" selected="0">
            <x v="6"/>
          </reference>
          <reference field="3" count="1" selected="0">
            <x v="2"/>
          </reference>
          <reference field="4" count="1" selected="0">
            <x v="24"/>
          </reference>
          <reference field="5" count="1">
            <x v="5"/>
          </reference>
        </references>
      </pivotArea>
    </format>
    <format dxfId="1024">
      <pivotArea dataOnly="0" labelOnly="1" outline="0" fieldPosition="0">
        <references count="5">
          <reference field="1" count="1" selected="0">
            <x v="7"/>
          </reference>
          <reference field="2" count="1" selected="0">
            <x v="6"/>
          </reference>
          <reference field="3" count="1" selected="0">
            <x v="3"/>
          </reference>
          <reference field="4" count="1" selected="0">
            <x v="25"/>
          </reference>
          <reference field="5" count="1">
            <x v="48"/>
          </reference>
        </references>
      </pivotArea>
    </format>
    <format dxfId="1023">
      <pivotArea dataOnly="0" labelOnly="1" outline="0" fieldPosition="0">
        <references count="5">
          <reference field="1" count="1" selected="0">
            <x v="7"/>
          </reference>
          <reference field="2" count="1" selected="0">
            <x v="6"/>
          </reference>
          <reference field="3" count="1" selected="0">
            <x v="4"/>
          </reference>
          <reference field="4" count="1" selected="0">
            <x v="26"/>
          </reference>
          <reference field="5" count="1">
            <x v="1"/>
          </reference>
        </references>
      </pivotArea>
    </format>
    <format dxfId="1022">
      <pivotArea dataOnly="0" labelOnly="1" outline="0" fieldPosition="0">
        <references count="5">
          <reference field="1" count="1" selected="0">
            <x v="7"/>
          </reference>
          <reference field="2" count="1" selected="0">
            <x v="6"/>
          </reference>
          <reference field="3" count="1" selected="0">
            <x v="5"/>
          </reference>
          <reference field="4" count="1" selected="0">
            <x v="28"/>
          </reference>
          <reference field="5" count="1">
            <x v="46"/>
          </reference>
        </references>
      </pivotArea>
    </format>
    <format dxfId="1021">
      <pivotArea dataOnly="0" labelOnly="1" outline="0" fieldPosition="0">
        <references count="5">
          <reference field="1" count="1" selected="0">
            <x v="7"/>
          </reference>
          <reference field="2" count="1" selected="0">
            <x v="6"/>
          </reference>
          <reference field="3" count="1" selected="0">
            <x v="5"/>
          </reference>
          <reference field="4" count="1" selected="0">
            <x v="29"/>
          </reference>
          <reference field="5" count="1">
            <x v="35"/>
          </reference>
        </references>
      </pivotArea>
    </format>
    <format dxfId="1020">
      <pivotArea dataOnly="0" labelOnly="1" outline="0" fieldPosition="0">
        <references count="5">
          <reference field="1" count="1" selected="0">
            <x v="7"/>
          </reference>
          <reference field="2" count="1" selected="0">
            <x v="6"/>
          </reference>
          <reference field="3" count="1" selected="0">
            <x v="6"/>
          </reference>
          <reference field="4" count="1" selected="0">
            <x v="30"/>
          </reference>
          <reference field="5" count="1">
            <x v="43"/>
          </reference>
        </references>
      </pivotArea>
    </format>
    <format dxfId="1019">
      <pivotArea dataOnly="0" labelOnly="1" outline="0" fieldPosition="0">
        <references count="5">
          <reference field="1" count="1" selected="0">
            <x v="7"/>
          </reference>
          <reference field="2" count="1" selected="0">
            <x v="6"/>
          </reference>
          <reference field="3" count="1" selected="0">
            <x v="6"/>
          </reference>
          <reference field="4" count="1" selected="0">
            <x v="31"/>
          </reference>
          <reference field="5" count="1">
            <x v="1"/>
          </reference>
        </references>
      </pivotArea>
    </format>
    <format dxfId="1018">
      <pivotArea dataOnly="0" labelOnly="1" outline="0" fieldPosition="0">
        <references count="5">
          <reference field="1" count="1" selected="0">
            <x v="7"/>
          </reference>
          <reference field="2" count="1" selected="0">
            <x v="6"/>
          </reference>
          <reference field="3" count="1" selected="0">
            <x v="7"/>
          </reference>
          <reference field="4" count="1" selected="0">
            <x v="57"/>
          </reference>
          <reference field="5" count="1">
            <x v="5"/>
          </reference>
        </references>
      </pivotArea>
    </format>
    <format dxfId="1017">
      <pivotArea dataOnly="0" labelOnly="1" outline="0" fieldPosition="0">
        <references count="5">
          <reference field="1" count="1" selected="0">
            <x v="7"/>
          </reference>
          <reference field="2" count="1" selected="0">
            <x v="6"/>
          </reference>
          <reference field="3" count="1" selected="0">
            <x v="8"/>
          </reference>
          <reference field="4" count="1" selected="0">
            <x v="34"/>
          </reference>
          <reference field="5" count="1">
            <x v="29"/>
          </reference>
        </references>
      </pivotArea>
    </format>
    <format dxfId="1016">
      <pivotArea dataOnly="0" labelOnly="1" outline="0" fieldPosition="0">
        <references count="5">
          <reference field="1" count="1" selected="0">
            <x v="7"/>
          </reference>
          <reference field="2" count="1" selected="0">
            <x v="6"/>
          </reference>
          <reference field="3" count="1" selected="0">
            <x v="9"/>
          </reference>
          <reference field="4" count="1" selected="0">
            <x v="35"/>
          </reference>
          <reference field="5" count="1">
            <x v="20"/>
          </reference>
        </references>
      </pivotArea>
    </format>
    <format dxfId="1015">
      <pivotArea dataOnly="0" labelOnly="1" outline="0" fieldPosition="0">
        <references count="5">
          <reference field="1" count="1" selected="0">
            <x v="7"/>
          </reference>
          <reference field="2" count="1" selected="0">
            <x v="6"/>
          </reference>
          <reference field="3" count="1" selected="0">
            <x v="10"/>
          </reference>
          <reference field="4" count="1" selected="0">
            <x v="36"/>
          </reference>
          <reference field="5" count="1">
            <x v="52"/>
          </reference>
        </references>
      </pivotArea>
    </format>
    <format dxfId="1014">
      <pivotArea dataOnly="0" labelOnly="1" outline="0" fieldPosition="0">
        <references count="5">
          <reference field="1" count="1" selected="0">
            <x v="7"/>
          </reference>
          <reference field="2" count="1" selected="0">
            <x v="6"/>
          </reference>
          <reference field="3" count="1" selected="0">
            <x v="11"/>
          </reference>
          <reference field="4" count="1" selected="0">
            <x v="37"/>
          </reference>
          <reference field="5" count="1">
            <x v="46"/>
          </reference>
        </references>
      </pivotArea>
    </format>
    <format dxfId="1013">
      <pivotArea dataOnly="0" labelOnly="1" outline="0" fieldPosition="0">
        <references count="5">
          <reference field="1" count="1" selected="0">
            <x v="7"/>
          </reference>
          <reference field="2" count="1" selected="0">
            <x v="6"/>
          </reference>
          <reference field="3" count="1" selected="0">
            <x v="12"/>
          </reference>
          <reference field="4" count="1" selected="0">
            <x v="38"/>
          </reference>
          <reference field="5" count="1">
            <x v="16"/>
          </reference>
        </references>
      </pivotArea>
    </format>
    <format dxfId="1012">
      <pivotArea dataOnly="0" labelOnly="1" outline="0" fieldPosition="0">
        <references count="5">
          <reference field="1" count="1" selected="0">
            <x v="7"/>
          </reference>
          <reference field="2" count="1" selected="0">
            <x v="6"/>
          </reference>
          <reference field="3" count="1" selected="0">
            <x v="13"/>
          </reference>
          <reference field="4" count="1" selected="0">
            <x v="39"/>
          </reference>
          <reference field="5" count="1">
            <x v="38"/>
          </reference>
        </references>
      </pivotArea>
    </format>
    <format dxfId="1011">
      <pivotArea dataOnly="0" labelOnly="1" outline="0" fieldPosition="0">
        <references count="5">
          <reference field="1" count="1" selected="0">
            <x v="7"/>
          </reference>
          <reference field="2" count="1" selected="0">
            <x v="6"/>
          </reference>
          <reference field="3" count="1" selected="0">
            <x v="14"/>
          </reference>
          <reference field="4" count="1" selected="0">
            <x v="40"/>
          </reference>
          <reference field="5" count="1">
            <x v="42"/>
          </reference>
        </references>
      </pivotArea>
    </format>
    <format dxfId="1010">
      <pivotArea dataOnly="0" labelOnly="1" outline="0" fieldPosition="0">
        <references count="5">
          <reference field="1" count="1" selected="0">
            <x v="7"/>
          </reference>
          <reference field="2" count="1" selected="0">
            <x v="6"/>
          </reference>
          <reference field="3" count="1" selected="0">
            <x v="15"/>
          </reference>
          <reference field="4" count="1" selected="0">
            <x v="41"/>
          </reference>
          <reference field="5" count="1">
            <x v="39"/>
          </reference>
        </references>
      </pivotArea>
    </format>
    <format dxfId="1009">
      <pivotArea dataOnly="0" labelOnly="1" outline="0" fieldPosition="0">
        <references count="5">
          <reference field="1" count="1" selected="0">
            <x v="7"/>
          </reference>
          <reference field="2" count="1" selected="0">
            <x v="6"/>
          </reference>
          <reference field="3" count="1" selected="0">
            <x v="16"/>
          </reference>
          <reference field="4" count="1" selected="0">
            <x v="42"/>
          </reference>
          <reference field="5" count="1">
            <x v="33"/>
          </reference>
        </references>
      </pivotArea>
    </format>
    <format dxfId="1008">
      <pivotArea dataOnly="0" labelOnly="1" outline="0" fieldPosition="0">
        <references count="5">
          <reference field="1" count="1" selected="0">
            <x v="7"/>
          </reference>
          <reference field="2" count="1" selected="0">
            <x v="6"/>
          </reference>
          <reference field="3" count="1" selected="0">
            <x v="17"/>
          </reference>
          <reference field="4" count="1" selected="0">
            <x v="43"/>
          </reference>
          <reference field="5" count="1">
            <x v="41"/>
          </reference>
        </references>
      </pivotArea>
    </format>
    <format dxfId="1007">
      <pivotArea dataOnly="0" labelOnly="1" outline="0" fieldPosition="0">
        <references count="5">
          <reference field="1" count="1" selected="0">
            <x v="7"/>
          </reference>
          <reference field="2" count="1" selected="0">
            <x v="6"/>
          </reference>
          <reference field="3" count="1" selected="0">
            <x v="18"/>
          </reference>
          <reference field="4" count="1" selected="0">
            <x v="44"/>
          </reference>
          <reference field="5" count="1">
            <x v="9"/>
          </reference>
        </references>
      </pivotArea>
    </format>
    <format dxfId="1006">
      <pivotArea dataOnly="0" labelOnly="1" outline="0" fieldPosition="0">
        <references count="5">
          <reference field="1" count="1" selected="0">
            <x v="7"/>
          </reference>
          <reference field="2" count="1" selected="0">
            <x v="6"/>
          </reference>
          <reference field="3" count="1" selected="0">
            <x v="20"/>
          </reference>
          <reference field="4" count="1" selected="0">
            <x v="45"/>
          </reference>
          <reference field="5" count="1">
            <x v="46"/>
          </reference>
        </references>
      </pivotArea>
    </format>
    <format dxfId="1005">
      <pivotArea dataOnly="0" labelOnly="1" outline="0" fieldPosition="0">
        <references count="5">
          <reference field="1" count="1" selected="0">
            <x v="7"/>
          </reference>
          <reference field="2" count="1" selected="0">
            <x v="6"/>
          </reference>
          <reference field="3" count="1" selected="0">
            <x v="21"/>
          </reference>
          <reference field="4" count="1" selected="0">
            <x v="46"/>
          </reference>
          <reference field="5" count="1">
            <x v="52"/>
          </reference>
        </references>
      </pivotArea>
    </format>
    <format dxfId="1004">
      <pivotArea dataOnly="0" labelOnly="1" outline="0" fieldPosition="0">
        <references count="5">
          <reference field="1" count="1" selected="0">
            <x v="7"/>
          </reference>
          <reference field="2" count="1" selected="0">
            <x v="6"/>
          </reference>
          <reference field="3" count="1" selected="0">
            <x v="22"/>
          </reference>
          <reference field="4" count="1" selected="0">
            <x v="47"/>
          </reference>
          <reference field="5" count="1">
            <x v="1"/>
          </reference>
        </references>
      </pivotArea>
    </format>
    <format dxfId="1003">
      <pivotArea dataOnly="0" labelOnly="1" outline="0" fieldPosition="0">
        <references count="5">
          <reference field="1" count="1" selected="0">
            <x v="7"/>
          </reference>
          <reference field="2" count="1" selected="0">
            <x v="6"/>
          </reference>
          <reference field="3" count="1" selected="0">
            <x v="24"/>
          </reference>
          <reference field="4" count="1" selected="0">
            <x v="49"/>
          </reference>
          <reference field="5" count="1">
            <x v="3"/>
          </reference>
        </references>
      </pivotArea>
    </format>
    <format dxfId="1002">
      <pivotArea dataOnly="0" labelOnly="1" outline="0" fieldPosition="0">
        <references count="5">
          <reference field="1" count="1" selected="0">
            <x v="7"/>
          </reference>
          <reference field="2" count="1" selected="0">
            <x v="6"/>
          </reference>
          <reference field="3" count="1" selected="0">
            <x v="25"/>
          </reference>
          <reference field="4" count="1" selected="0">
            <x v="50"/>
          </reference>
          <reference field="5" count="1">
            <x v="1"/>
          </reference>
        </references>
      </pivotArea>
    </format>
    <format dxfId="1001">
      <pivotArea dataOnly="0" labelOnly="1" outline="0" fieldPosition="0">
        <references count="5">
          <reference field="1" count="1" selected="0">
            <x v="7"/>
          </reference>
          <reference field="2" count="1" selected="0">
            <x v="6"/>
          </reference>
          <reference field="3" count="1" selected="0">
            <x v="27"/>
          </reference>
          <reference field="4" count="1" selected="0">
            <x v="52"/>
          </reference>
          <reference field="5" count="1">
            <x v="20"/>
          </reference>
        </references>
      </pivotArea>
    </format>
    <format dxfId="1000">
      <pivotArea dataOnly="0" labelOnly="1" outline="0" fieldPosition="0">
        <references count="5">
          <reference field="1" count="1" selected="0">
            <x v="7"/>
          </reference>
          <reference field="2" count="1" selected="0">
            <x v="6"/>
          </reference>
          <reference field="3" count="1" selected="0">
            <x v="28"/>
          </reference>
          <reference field="4" count="1" selected="0">
            <x v="53"/>
          </reference>
          <reference field="5" count="1">
            <x v="52"/>
          </reference>
        </references>
      </pivotArea>
    </format>
    <format dxfId="999">
      <pivotArea dataOnly="0" labelOnly="1" outline="0" fieldPosition="0">
        <references count="5">
          <reference field="1" count="1" selected="0">
            <x v="7"/>
          </reference>
          <reference field="2" count="1" selected="0">
            <x v="6"/>
          </reference>
          <reference field="3" count="1" selected="0">
            <x v="29"/>
          </reference>
          <reference field="4" count="1" selected="0">
            <x v="54"/>
          </reference>
          <reference field="5" count="1">
            <x v="46"/>
          </reference>
        </references>
      </pivotArea>
    </format>
    <format dxfId="998">
      <pivotArea dataOnly="0" labelOnly="1" outline="0" fieldPosition="0">
        <references count="5">
          <reference field="1" count="1" selected="0">
            <x v="7"/>
          </reference>
          <reference field="2" count="1" selected="0">
            <x v="6"/>
          </reference>
          <reference field="3" count="1" selected="0">
            <x v="30"/>
          </reference>
          <reference field="4" count="1" selected="0">
            <x v="55"/>
          </reference>
          <reference field="5" count="1">
            <x v="16"/>
          </reference>
        </references>
      </pivotArea>
    </format>
    <format dxfId="997">
      <pivotArea dataOnly="0" labelOnly="1" outline="0" fieldPosition="0">
        <references count="5">
          <reference field="1" count="1" selected="0">
            <x v="8"/>
          </reference>
          <reference field="2" count="1" selected="0">
            <x v="21"/>
          </reference>
          <reference field="3" count="1" selected="0">
            <x v="0"/>
          </reference>
          <reference field="4" count="1" selected="0">
            <x v="58"/>
          </reference>
          <reference field="5" count="1">
            <x v="2"/>
          </reference>
        </references>
      </pivotArea>
    </format>
    <format dxfId="996">
      <pivotArea dataOnly="0" labelOnly="1" outline="0" fieldPosition="0">
        <references count="5">
          <reference field="1" count="1" selected="0">
            <x v="8"/>
          </reference>
          <reference field="2" count="1" selected="0">
            <x v="21"/>
          </reference>
          <reference field="3" count="1" selected="0">
            <x v="0"/>
          </reference>
          <reference field="4" count="1" selected="0">
            <x v="59"/>
          </reference>
          <reference field="5" count="1">
            <x v="11"/>
          </reference>
        </references>
      </pivotArea>
    </format>
    <format dxfId="995">
      <pivotArea dataOnly="0" labelOnly="1" outline="0" fieldPosition="0">
        <references count="5">
          <reference field="1" count="1" selected="0">
            <x v="8"/>
          </reference>
          <reference field="2" count="1" selected="0">
            <x v="21"/>
          </reference>
          <reference field="3" count="1" selected="0">
            <x v="0"/>
          </reference>
          <reference field="4" count="1" selected="0">
            <x v="60"/>
          </reference>
          <reference field="5" count="1">
            <x v="12"/>
          </reference>
        </references>
      </pivotArea>
    </format>
    <format dxfId="994">
      <pivotArea dataOnly="0" labelOnly="1" outline="0" fieldPosition="0">
        <references count="5">
          <reference field="1" count="1" selected="0">
            <x v="8"/>
          </reference>
          <reference field="2" count="1" selected="0">
            <x v="21"/>
          </reference>
          <reference field="3" count="1" selected="0">
            <x v="0"/>
          </reference>
          <reference field="4" count="1" selected="0">
            <x v="61"/>
          </reference>
          <reference field="5" count="1">
            <x v="13"/>
          </reference>
        </references>
      </pivotArea>
    </format>
    <format dxfId="993">
      <pivotArea dataOnly="0" labelOnly="1" outline="0" fieldPosition="0">
        <references count="5">
          <reference field="1" count="1" selected="0">
            <x v="8"/>
          </reference>
          <reference field="2" count="1" selected="0">
            <x v="21"/>
          </reference>
          <reference field="3" count="1" selected="0">
            <x v="0"/>
          </reference>
          <reference field="4" count="1" selected="0">
            <x v="62"/>
          </reference>
          <reference field="5" count="1">
            <x v="14"/>
          </reference>
        </references>
      </pivotArea>
    </format>
    <format dxfId="992">
      <pivotArea dataOnly="0" labelOnly="1" outline="0" fieldPosition="0">
        <references count="5">
          <reference field="1" count="1" selected="0">
            <x v="8"/>
          </reference>
          <reference field="2" count="1" selected="0">
            <x v="21"/>
          </reference>
          <reference field="3" count="1" selected="0">
            <x v="0"/>
          </reference>
          <reference field="4" count="1" selected="0">
            <x v="63"/>
          </reference>
          <reference field="5" count="1">
            <x v="17"/>
          </reference>
        </references>
      </pivotArea>
    </format>
    <format dxfId="991">
      <pivotArea dataOnly="0" labelOnly="1" outline="0" fieldPosition="0">
        <references count="5">
          <reference field="1" count="1" selected="0">
            <x v="8"/>
          </reference>
          <reference field="2" count="1" selected="0">
            <x v="21"/>
          </reference>
          <reference field="3" count="1" selected="0">
            <x v="0"/>
          </reference>
          <reference field="4" count="1" selected="0">
            <x v="64"/>
          </reference>
          <reference field="5" count="1">
            <x v="18"/>
          </reference>
        </references>
      </pivotArea>
    </format>
    <format dxfId="990">
      <pivotArea dataOnly="0" labelOnly="1" outline="0" fieldPosition="0">
        <references count="5">
          <reference field="1" count="1" selected="0">
            <x v="8"/>
          </reference>
          <reference field="2" count="1" selected="0">
            <x v="21"/>
          </reference>
          <reference field="3" count="1" selected="0">
            <x v="0"/>
          </reference>
          <reference field="4" count="1" selected="0">
            <x v="65"/>
          </reference>
          <reference field="5" count="1">
            <x v="21"/>
          </reference>
        </references>
      </pivotArea>
    </format>
    <format dxfId="989">
      <pivotArea dataOnly="0" labelOnly="1" outline="0" fieldPosition="0">
        <references count="5">
          <reference field="1" count="1" selected="0">
            <x v="8"/>
          </reference>
          <reference field="2" count="1" selected="0">
            <x v="21"/>
          </reference>
          <reference field="3" count="1" selected="0">
            <x v="0"/>
          </reference>
          <reference field="4" count="1" selected="0">
            <x v="66"/>
          </reference>
          <reference field="5" count="1">
            <x v="22"/>
          </reference>
        </references>
      </pivotArea>
    </format>
    <format dxfId="988">
      <pivotArea dataOnly="0" labelOnly="1" outline="0" fieldPosition="0">
        <references count="5">
          <reference field="1" count="1" selected="0">
            <x v="8"/>
          </reference>
          <reference field="2" count="1" selected="0">
            <x v="21"/>
          </reference>
          <reference field="3" count="1" selected="0">
            <x v="0"/>
          </reference>
          <reference field="4" count="1" selected="0">
            <x v="67"/>
          </reference>
          <reference field="5" count="1">
            <x v="23"/>
          </reference>
        </references>
      </pivotArea>
    </format>
    <format dxfId="987">
      <pivotArea dataOnly="0" labelOnly="1" outline="0" fieldPosition="0">
        <references count="5">
          <reference field="1" count="1" selected="0">
            <x v="8"/>
          </reference>
          <reference field="2" count="1" selected="0">
            <x v="21"/>
          </reference>
          <reference field="3" count="1" selected="0">
            <x v="0"/>
          </reference>
          <reference field="4" count="1" selected="0">
            <x v="68"/>
          </reference>
          <reference field="5" count="1">
            <x v="24"/>
          </reference>
        </references>
      </pivotArea>
    </format>
    <format dxfId="986">
      <pivotArea dataOnly="0" labelOnly="1" outline="0" fieldPosition="0">
        <references count="5">
          <reference field="1" count="1" selected="0">
            <x v="8"/>
          </reference>
          <reference field="2" count="1" selected="0">
            <x v="21"/>
          </reference>
          <reference field="3" count="1" selected="0">
            <x v="0"/>
          </reference>
          <reference field="4" count="1" selected="0">
            <x v="69"/>
          </reference>
          <reference field="5" count="1">
            <x v="26"/>
          </reference>
        </references>
      </pivotArea>
    </format>
    <format dxfId="985">
      <pivotArea dataOnly="0" labelOnly="1" outline="0" fieldPosition="0">
        <references count="5">
          <reference field="1" count="1" selected="0">
            <x v="8"/>
          </reference>
          <reference field="2" count="1" selected="0">
            <x v="21"/>
          </reference>
          <reference field="3" count="1" selected="0">
            <x v="0"/>
          </reference>
          <reference field="4" count="1" selected="0">
            <x v="70"/>
          </reference>
          <reference field="5" count="1">
            <x v="28"/>
          </reference>
        </references>
      </pivotArea>
    </format>
    <format dxfId="984">
      <pivotArea dataOnly="0" labelOnly="1" outline="0" fieldPosition="0">
        <references count="5">
          <reference field="1" count="1" selected="0">
            <x v="8"/>
          </reference>
          <reference field="2" count="1" selected="0">
            <x v="21"/>
          </reference>
          <reference field="3" count="1" selected="0">
            <x v="0"/>
          </reference>
          <reference field="4" count="1" selected="0">
            <x v="71"/>
          </reference>
          <reference field="5" count="1">
            <x v="30"/>
          </reference>
        </references>
      </pivotArea>
    </format>
    <format dxfId="983">
      <pivotArea dataOnly="0" labelOnly="1" outline="0" fieldPosition="0">
        <references count="5">
          <reference field="1" count="1" selected="0">
            <x v="8"/>
          </reference>
          <reference field="2" count="1" selected="0">
            <x v="21"/>
          </reference>
          <reference field="3" count="1" selected="0">
            <x v="0"/>
          </reference>
          <reference field="4" count="1" selected="0">
            <x v="72"/>
          </reference>
          <reference field="5" count="1">
            <x v="31"/>
          </reference>
        </references>
      </pivotArea>
    </format>
    <format dxfId="982">
      <pivotArea dataOnly="0" labelOnly="1" outline="0" fieldPosition="0">
        <references count="5">
          <reference field="1" count="1" selected="0">
            <x v="8"/>
          </reference>
          <reference field="2" count="1" selected="0">
            <x v="21"/>
          </reference>
          <reference field="3" count="1" selected="0">
            <x v="0"/>
          </reference>
          <reference field="4" count="1" selected="0">
            <x v="73"/>
          </reference>
          <reference field="5" count="1">
            <x v="32"/>
          </reference>
        </references>
      </pivotArea>
    </format>
    <format dxfId="981">
      <pivotArea dataOnly="0" labelOnly="1" outline="0" fieldPosition="0">
        <references count="5">
          <reference field="1" count="1" selected="0">
            <x v="8"/>
          </reference>
          <reference field="2" count="1" selected="0">
            <x v="21"/>
          </reference>
          <reference field="3" count="1" selected="0">
            <x v="0"/>
          </reference>
          <reference field="4" count="1" selected="0">
            <x v="74"/>
          </reference>
          <reference field="5" count="1">
            <x v="34"/>
          </reference>
        </references>
      </pivotArea>
    </format>
    <format dxfId="980">
      <pivotArea dataOnly="0" labelOnly="1" outline="0" fieldPosition="0">
        <references count="5">
          <reference field="1" count="1" selected="0">
            <x v="8"/>
          </reference>
          <reference field="2" count="1" selected="0">
            <x v="21"/>
          </reference>
          <reference field="3" count="1" selected="0">
            <x v="0"/>
          </reference>
          <reference field="4" count="1" selected="0">
            <x v="75"/>
          </reference>
          <reference field="5" count="1">
            <x v="36"/>
          </reference>
        </references>
      </pivotArea>
    </format>
    <format dxfId="979">
      <pivotArea dataOnly="0" labelOnly="1" outline="0" fieldPosition="0">
        <references count="5">
          <reference field="1" count="1" selected="0">
            <x v="8"/>
          </reference>
          <reference field="2" count="1" selected="0">
            <x v="21"/>
          </reference>
          <reference field="3" count="1" selected="0">
            <x v="0"/>
          </reference>
          <reference field="4" count="1" selected="0">
            <x v="76"/>
          </reference>
          <reference field="5" count="1">
            <x v="37"/>
          </reference>
        </references>
      </pivotArea>
    </format>
    <format dxfId="978">
      <pivotArea dataOnly="0" labelOnly="1" outline="0" fieldPosition="0">
        <references count="5">
          <reference field="1" count="1" selected="0">
            <x v="8"/>
          </reference>
          <reference field="2" count="1" selected="0">
            <x v="21"/>
          </reference>
          <reference field="3" count="1" selected="0">
            <x v="0"/>
          </reference>
          <reference field="4" count="1" selected="0">
            <x v="77"/>
          </reference>
          <reference field="5" count="1">
            <x v="40"/>
          </reference>
        </references>
      </pivotArea>
    </format>
    <format dxfId="977">
      <pivotArea dataOnly="0" labelOnly="1" outline="0" fieldPosition="0">
        <references count="5">
          <reference field="1" count="1" selected="0">
            <x v="8"/>
          </reference>
          <reference field="2" count="1" selected="0">
            <x v="21"/>
          </reference>
          <reference field="3" count="1" selected="0">
            <x v="0"/>
          </reference>
          <reference field="4" count="1" selected="0">
            <x v="78"/>
          </reference>
          <reference field="5" count="1">
            <x v="44"/>
          </reference>
        </references>
      </pivotArea>
    </format>
    <format dxfId="976">
      <pivotArea dataOnly="0" labelOnly="1" outline="0" fieldPosition="0">
        <references count="5">
          <reference field="1" count="1" selected="0">
            <x v="8"/>
          </reference>
          <reference field="2" count="1" selected="0">
            <x v="21"/>
          </reference>
          <reference field="3" count="1" selected="0">
            <x v="0"/>
          </reference>
          <reference field="4" count="1" selected="0">
            <x v="79"/>
          </reference>
          <reference field="5" count="1">
            <x v="45"/>
          </reference>
        </references>
      </pivotArea>
    </format>
    <format dxfId="975">
      <pivotArea dataOnly="0" labelOnly="1" outline="0" fieldPosition="0">
        <references count="5">
          <reference field="1" count="1" selected="0">
            <x v="8"/>
          </reference>
          <reference field="2" count="1" selected="0">
            <x v="21"/>
          </reference>
          <reference field="3" count="1" selected="0">
            <x v="0"/>
          </reference>
          <reference field="4" count="1" selected="0">
            <x v="80"/>
          </reference>
          <reference field="5" count="1">
            <x v="47"/>
          </reference>
        </references>
      </pivotArea>
    </format>
    <format dxfId="974">
      <pivotArea dataOnly="0" labelOnly="1" outline="0" fieldPosition="0">
        <references count="5">
          <reference field="1" count="1" selected="0">
            <x v="8"/>
          </reference>
          <reference field="2" count="1" selected="0">
            <x v="21"/>
          </reference>
          <reference field="3" count="1" selected="0">
            <x v="0"/>
          </reference>
          <reference field="4" count="1" selected="0">
            <x v="81"/>
          </reference>
          <reference field="5" count="1">
            <x v="49"/>
          </reference>
        </references>
      </pivotArea>
    </format>
    <format dxfId="973">
      <pivotArea dataOnly="0" labelOnly="1" outline="0" fieldPosition="0">
        <references count="5">
          <reference field="1" count="1" selected="0">
            <x v="8"/>
          </reference>
          <reference field="2" count="1" selected="0">
            <x v="21"/>
          </reference>
          <reference field="3" count="1" selected="0">
            <x v="0"/>
          </reference>
          <reference field="4" count="1" selected="0">
            <x v="82"/>
          </reference>
          <reference field="5" count="1">
            <x v="50"/>
          </reference>
        </references>
      </pivotArea>
    </format>
    <format dxfId="972">
      <pivotArea dataOnly="0" labelOnly="1" outline="0" fieldPosition="0">
        <references count="5">
          <reference field="1" count="1" selected="0">
            <x v="8"/>
          </reference>
          <reference field="2" count="1" selected="0">
            <x v="21"/>
          </reference>
          <reference field="3" count="1" selected="0">
            <x v="0"/>
          </reference>
          <reference field="4" count="1" selected="0">
            <x v="83"/>
          </reference>
          <reference field="5" count="1">
            <x v="51"/>
          </reference>
        </references>
      </pivotArea>
    </format>
    <format dxfId="971">
      <pivotArea dataOnly="0" labelOnly="1" outline="0" fieldPosition="0">
        <references count="5">
          <reference field="1" count="1" selected="0">
            <x v="8"/>
          </reference>
          <reference field="2" count="1" selected="0">
            <x v="21"/>
          </reference>
          <reference field="3" count="1" selected="0">
            <x v="0"/>
          </reference>
          <reference field="4" count="1" selected="0">
            <x v="84"/>
          </reference>
          <reference field="5" count="1">
            <x v="53"/>
          </reference>
        </references>
      </pivotArea>
    </format>
    <format dxfId="970">
      <pivotArea dataOnly="0" labelOnly="1" outline="0" fieldPosition="0">
        <references count="5">
          <reference field="1" count="1" selected="0">
            <x v="8"/>
          </reference>
          <reference field="2" count="1" selected="0">
            <x v="21"/>
          </reference>
          <reference field="3" count="1" selected="0">
            <x v="0"/>
          </reference>
          <reference field="4" count="1" selected="0">
            <x v="85"/>
          </reference>
          <reference field="5" count="1">
            <x v="54"/>
          </reference>
        </references>
      </pivotArea>
    </format>
    <format dxfId="969">
      <pivotArea dataOnly="0" labelOnly="1" outline="0" fieldPosition="0">
        <references count="5">
          <reference field="1" count="1" selected="0">
            <x v="9"/>
          </reference>
          <reference field="2" count="1" selected="0">
            <x v="12"/>
          </reference>
          <reference field="3" count="1" selected="0">
            <x v="0"/>
          </reference>
          <reference field="4" count="1" selected="0">
            <x v="58"/>
          </reference>
          <reference field="5" count="1">
            <x v="2"/>
          </reference>
        </references>
      </pivotArea>
    </format>
    <format dxfId="968">
      <pivotArea dataOnly="0" labelOnly="1" outline="0" fieldPosition="0">
        <references count="5">
          <reference field="1" count="1" selected="0">
            <x v="9"/>
          </reference>
          <reference field="2" count="1" selected="0">
            <x v="12"/>
          </reference>
          <reference field="3" count="1" selected="0">
            <x v="0"/>
          </reference>
          <reference field="4" count="1" selected="0">
            <x v="59"/>
          </reference>
          <reference field="5" count="1">
            <x v="11"/>
          </reference>
        </references>
      </pivotArea>
    </format>
    <format dxfId="967">
      <pivotArea dataOnly="0" labelOnly="1" outline="0" fieldPosition="0">
        <references count="5">
          <reference field="1" count="1" selected="0">
            <x v="9"/>
          </reference>
          <reference field="2" count="1" selected="0">
            <x v="12"/>
          </reference>
          <reference field="3" count="1" selected="0">
            <x v="0"/>
          </reference>
          <reference field="4" count="1" selected="0">
            <x v="60"/>
          </reference>
          <reference field="5" count="1">
            <x v="12"/>
          </reference>
        </references>
      </pivotArea>
    </format>
    <format dxfId="966">
      <pivotArea dataOnly="0" labelOnly="1" outline="0" fieldPosition="0">
        <references count="5">
          <reference field="1" count="1" selected="0">
            <x v="9"/>
          </reference>
          <reference field="2" count="1" selected="0">
            <x v="12"/>
          </reference>
          <reference field="3" count="1" selected="0">
            <x v="0"/>
          </reference>
          <reference field="4" count="1" selected="0">
            <x v="61"/>
          </reference>
          <reference field="5" count="1">
            <x v="13"/>
          </reference>
        </references>
      </pivotArea>
    </format>
    <format dxfId="965">
      <pivotArea dataOnly="0" labelOnly="1" outline="0" fieldPosition="0">
        <references count="5">
          <reference field="1" count="1" selected="0">
            <x v="9"/>
          </reference>
          <reference field="2" count="1" selected="0">
            <x v="12"/>
          </reference>
          <reference field="3" count="1" selected="0">
            <x v="0"/>
          </reference>
          <reference field="4" count="1" selected="0">
            <x v="62"/>
          </reference>
          <reference field="5" count="1">
            <x v="14"/>
          </reference>
        </references>
      </pivotArea>
    </format>
    <format dxfId="964">
      <pivotArea dataOnly="0" labelOnly="1" outline="0" fieldPosition="0">
        <references count="5">
          <reference field="1" count="1" selected="0">
            <x v="9"/>
          </reference>
          <reference field="2" count="1" selected="0">
            <x v="12"/>
          </reference>
          <reference field="3" count="1" selected="0">
            <x v="0"/>
          </reference>
          <reference field="4" count="1" selected="0">
            <x v="63"/>
          </reference>
          <reference field="5" count="1">
            <x v="17"/>
          </reference>
        </references>
      </pivotArea>
    </format>
    <format dxfId="963">
      <pivotArea dataOnly="0" labelOnly="1" outline="0" fieldPosition="0">
        <references count="5">
          <reference field="1" count="1" selected="0">
            <x v="9"/>
          </reference>
          <reference field="2" count="1" selected="0">
            <x v="12"/>
          </reference>
          <reference field="3" count="1" selected="0">
            <x v="0"/>
          </reference>
          <reference field="4" count="1" selected="0">
            <x v="64"/>
          </reference>
          <reference field="5" count="1">
            <x v="18"/>
          </reference>
        </references>
      </pivotArea>
    </format>
    <format dxfId="962">
      <pivotArea dataOnly="0" labelOnly="1" outline="0" fieldPosition="0">
        <references count="5">
          <reference field="1" count="1" selected="0">
            <x v="9"/>
          </reference>
          <reference field="2" count="1" selected="0">
            <x v="12"/>
          </reference>
          <reference field="3" count="1" selected="0">
            <x v="0"/>
          </reference>
          <reference field="4" count="1" selected="0">
            <x v="65"/>
          </reference>
          <reference field="5" count="1">
            <x v="21"/>
          </reference>
        </references>
      </pivotArea>
    </format>
    <format dxfId="961">
      <pivotArea dataOnly="0" labelOnly="1" outline="0" fieldPosition="0">
        <references count="5">
          <reference field="1" count="1" selected="0">
            <x v="9"/>
          </reference>
          <reference field="2" count="1" selected="0">
            <x v="12"/>
          </reference>
          <reference field="3" count="1" selected="0">
            <x v="0"/>
          </reference>
          <reference field="4" count="1" selected="0">
            <x v="66"/>
          </reference>
          <reference field="5" count="1">
            <x v="22"/>
          </reference>
        </references>
      </pivotArea>
    </format>
    <format dxfId="960">
      <pivotArea dataOnly="0" labelOnly="1" outline="0" fieldPosition="0">
        <references count="5">
          <reference field="1" count="1" selected="0">
            <x v="9"/>
          </reference>
          <reference field="2" count="1" selected="0">
            <x v="12"/>
          </reference>
          <reference field="3" count="1" selected="0">
            <x v="0"/>
          </reference>
          <reference field="4" count="1" selected="0">
            <x v="67"/>
          </reference>
          <reference field="5" count="1">
            <x v="23"/>
          </reference>
        </references>
      </pivotArea>
    </format>
    <format dxfId="959">
      <pivotArea dataOnly="0" labelOnly="1" outline="0" fieldPosition="0">
        <references count="5">
          <reference field="1" count="1" selected="0">
            <x v="9"/>
          </reference>
          <reference field="2" count="1" selected="0">
            <x v="12"/>
          </reference>
          <reference field="3" count="1" selected="0">
            <x v="0"/>
          </reference>
          <reference field="4" count="1" selected="0">
            <x v="68"/>
          </reference>
          <reference field="5" count="1">
            <x v="24"/>
          </reference>
        </references>
      </pivotArea>
    </format>
    <format dxfId="958">
      <pivotArea dataOnly="0" labelOnly="1" outline="0" fieldPosition="0">
        <references count="5">
          <reference field="1" count="1" selected="0">
            <x v="9"/>
          </reference>
          <reference field="2" count="1" selected="0">
            <x v="12"/>
          </reference>
          <reference field="3" count="1" selected="0">
            <x v="0"/>
          </reference>
          <reference field="4" count="1" selected="0">
            <x v="69"/>
          </reference>
          <reference field="5" count="1">
            <x v="26"/>
          </reference>
        </references>
      </pivotArea>
    </format>
    <format dxfId="957">
      <pivotArea dataOnly="0" labelOnly="1" outline="0" fieldPosition="0">
        <references count="5">
          <reference field="1" count="1" selected="0">
            <x v="9"/>
          </reference>
          <reference field="2" count="1" selected="0">
            <x v="12"/>
          </reference>
          <reference field="3" count="1" selected="0">
            <x v="0"/>
          </reference>
          <reference field="4" count="1" selected="0">
            <x v="70"/>
          </reference>
          <reference field="5" count="1">
            <x v="28"/>
          </reference>
        </references>
      </pivotArea>
    </format>
    <format dxfId="956">
      <pivotArea dataOnly="0" labelOnly="1" outline="0" fieldPosition="0">
        <references count="5">
          <reference field="1" count="1" selected="0">
            <x v="9"/>
          </reference>
          <reference field="2" count="1" selected="0">
            <x v="12"/>
          </reference>
          <reference field="3" count="1" selected="0">
            <x v="0"/>
          </reference>
          <reference field="4" count="1" selected="0">
            <x v="71"/>
          </reference>
          <reference field="5" count="1">
            <x v="30"/>
          </reference>
        </references>
      </pivotArea>
    </format>
    <format dxfId="955">
      <pivotArea dataOnly="0" labelOnly="1" outline="0" fieldPosition="0">
        <references count="5">
          <reference field="1" count="1" selected="0">
            <x v="9"/>
          </reference>
          <reference field="2" count="1" selected="0">
            <x v="12"/>
          </reference>
          <reference field="3" count="1" selected="0">
            <x v="0"/>
          </reference>
          <reference field="4" count="1" selected="0">
            <x v="72"/>
          </reference>
          <reference field="5" count="1">
            <x v="31"/>
          </reference>
        </references>
      </pivotArea>
    </format>
    <format dxfId="954">
      <pivotArea dataOnly="0" labelOnly="1" outline="0" fieldPosition="0">
        <references count="5">
          <reference field="1" count="1" selected="0">
            <x v="9"/>
          </reference>
          <reference field="2" count="1" selected="0">
            <x v="12"/>
          </reference>
          <reference field="3" count="1" selected="0">
            <x v="0"/>
          </reference>
          <reference field="4" count="1" selected="0">
            <x v="73"/>
          </reference>
          <reference field="5" count="1">
            <x v="32"/>
          </reference>
        </references>
      </pivotArea>
    </format>
    <format dxfId="953">
      <pivotArea dataOnly="0" labelOnly="1" outline="0" fieldPosition="0">
        <references count="5">
          <reference field="1" count="1" selected="0">
            <x v="9"/>
          </reference>
          <reference field="2" count="1" selected="0">
            <x v="12"/>
          </reference>
          <reference field="3" count="1" selected="0">
            <x v="0"/>
          </reference>
          <reference field="4" count="1" selected="0">
            <x v="74"/>
          </reference>
          <reference field="5" count="1">
            <x v="34"/>
          </reference>
        </references>
      </pivotArea>
    </format>
    <format dxfId="952">
      <pivotArea dataOnly="0" labelOnly="1" outline="0" fieldPosition="0">
        <references count="5">
          <reference field="1" count="1" selected="0">
            <x v="9"/>
          </reference>
          <reference field="2" count="1" selected="0">
            <x v="12"/>
          </reference>
          <reference field="3" count="1" selected="0">
            <x v="0"/>
          </reference>
          <reference field="4" count="1" selected="0">
            <x v="75"/>
          </reference>
          <reference field="5" count="1">
            <x v="36"/>
          </reference>
        </references>
      </pivotArea>
    </format>
    <format dxfId="951">
      <pivotArea dataOnly="0" labelOnly="1" outline="0" fieldPosition="0">
        <references count="5">
          <reference field="1" count="1" selected="0">
            <x v="9"/>
          </reference>
          <reference field="2" count="1" selected="0">
            <x v="12"/>
          </reference>
          <reference field="3" count="1" selected="0">
            <x v="0"/>
          </reference>
          <reference field="4" count="1" selected="0">
            <x v="76"/>
          </reference>
          <reference field="5" count="1">
            <x v="37"/>
          </reference>
        </references>
      </pivotArea>
    </format>
    <format dxfId="950">
      <pivotArea dataOnly="0" labelOnly="1" outline="0" fieldPosition="0">
        <references count="5">
          <reference field="1" count="1" selected="0">
            <x v="9"/>
          </reference>
          <reference field="2" count="1" selected="0">
            <x v="12"/>
          </reference>
          <reference field="3" count="1" selected="0">
            <x v="0"/>
          </reference>
          <reference field="4" count="1" selected="0">
            <x v="78"/>
          </reference>
          <reference field="5" count="1">
            <x v="44"/>
          </reference>
        </references>
      </pivotArea>
    </format>
    <format dxfId="949">
      <pivotArea dataOnly="0" labelOnly="1" outline="0" fieldPosition="0">
        <references count="5">
          <reference field="1" count="1" selected="0">
            <x v="9"/>
          </reference>
          <reference field="2" count="1" selected="0">
            <x v="12"/>
          </reference>
          <reference field="3" count="1" selected="0">
            <x v="0"/>
          </reference>
          <reference field="4" count="1" selected="0">
            <x v="79"/>
          </reference>
          <reference field="5" count="1">
            <x v="45"/>
          </reference>
        </references>
      </pivotArea>
    </format>
    <format dxfId="948">
      <pivotArea dataOnly="0" labelOnly="1" outline="0" fieldPosition="0">
        <references count="5">
          <reference field="1" count="1" selected="0">
            <x v="9"/>
          </reference>
          <reference field="2" count="1" selected="0">
            <x v="12"/>
          </reference>
          <reference field="3" count="1" selected="0">
            <x v="0"/>
          </reference>
          <reference field="4" count="1" selected="0">
            <x v="80"/>
          </reference>
          <reference field="5" count="1">
            <x v="47"/>
          </reference>
        </references>
      </pivotArea>
    </format>
    <format dxfId="947">
      <pivotArea dataOnly="0" labelOnly="1" outline="0" fieldPosition="0">
        <references count="5">
          <reference field="1" count="1" selected="0">
            <x v="9"/>
          </reference>
          <reference field="2" count="1" selected="0">
            <x v="12"/>
          </reference>
          <reference field="3" count="1" selected="0">
            <x v="0"/>
          </reference>
          <reference field="4" count="1" selected="0">
            <x v="81"/>
          </reference>
          <reference field="5" count="1">
            <x v="49"/>
          </reference>
        </references>
      </pivotArea>
    </format>
    <format dxfId="946">
      <pivotArea dataOnly="0" labelOnly="1" outline="0" fieldPosition="0">
        <references count="5">
          <reference field="1" count="1" selected="0">
            <x v="9"/>
          </reference>
          <reference field="2" count="1" selected="0">
            <x v="12"/>
          </reference>
          <reference field="3" count="1" selected="0">
            <x v="0"/>
          </reference>
          <reference field="4" count="1" selected="0">
            <x v="82"/>
          </reference>
          <reference field="5" count="1">
            <x v="50"/>
          </reference>
        </references>
      </pivotArea>
    </format>
    <format dxfId="945">
      <pivotArea dataOnly="0" labelOnly="1" outline="0" fieldPosition="0">
        <references count="5">
          <reference field="1" count="1" selected="0">
            <x v="9"/>
          </reference>
          <reference field="2" count="1" selected="0">
            <x v="12"/>
          </reference>
          <reference field="3" count="1" selected="0">
            <x v="0"/>
          </reference>
          <reference field="4" count="1" selected="0">
            <x v="83"/>
          </reference>
          <reference field="5" count="1">
            <x v="51"/>
          </reference>
        </references>
      </pivotArea>
    </format>
    <format dxfId="944">
      <pivotArea dataOnly="0" labelOnly="1" outline="0" fieldPosition="0">
        <references count="5">
          <reference field="1" count="1" selected="0">
            <x v="9"/>
          </reference>
          <reference field="2" count="1" selected="0">
            <x v="12"/>
          </reference>
          <reference field="3" count="1" selected="0">
            <x v="0"/>
          </reference>
          <reference field="4" count="1" selected="0">
            <x v="84"/>
          </reference>
          <reference field="5" count="1">
            <x v="53"/>
          </reference>
        </references>
      </pivotArea>
    </format>
    <format dxfId="943">
      <pivotArea dataOnly="0" labelOnly="1" outline="0" fieldPosition="0">
        <references count="5">
          <reference field="1" count="1" selected="0">
            <x v="9"/>
          </reference>
          <reference field="2" count="1" selected="0">
            <x v="12"/>
          </reference>
          <reference field="3" count="1" selected="0">
            <x v="0"/>
          </reference>
          <reference field="4" count="1" selected="0">
            <x v="85"/>
          </reference>
          <reference field="5" count="1">
            <x v="54"/>
          </reference>
        </references>
      </pivotArea>
    </format>
    <format dxfId="942">
      <pivotArea dataOnly="0" labelOnly="1" outline="0" fieldPosition="0">
        <references count="5">
          <reference field="1" count="1" selected="0">
            <x v="10"/>
          </reference>
          <reference field="2" count="1" selected="0">
            <x v="9"/>
          </reference>
          <reference field="3" count="1" selected="0">
            <x v="0"/>
          </reference>
          <reference field="4" count="1" selected="0">
            <x v="58"/>
          </reference>
          <reference field="5" count="1">
            <x v="2"/>
          </reference>
        </references>
      </pivotArea>
    </format>
    <format dxfId="941">
      <pivotArea dataOnly="0" labelOnly="1" outline="0" fieldPosition="0">
        <references count="5">
          <reference field="1" count="1" selected="0">
            <x v="10"/>
          </reference>
          <reference field="2" count="1" selected="0">
            <x v="9"/>
          </reference>
          <reference field="3" count="1" selected="0">
            <x v="0"/>
          </reference>
          <reference field="4" count="1" selected="0">
            <x v="59"/>
          </reference>
          <reference field="5" count="1">
            <x v="11"/>
          </reference>
        </references>
      </pivotArea>
    </format>
    <format dxfId="940">
      <pivotArea dataOnly="0" labelOnly="1" outline="0" fieldPosition="0">
        <references count="5">
          <reference field="1" count="1" selected="0">
            <x v="10"/>
          </reference>
          <reference field="2" count="1" selected="0">
            <x v="9"/>
          </reference>
          <reference field="3" count="1" selected="0">
            <x v="0"/>
          </reference>
          <reference field="4" count="1" selected="0">
            <x v="60"/>
          </reference>
          <reference field="5" count="1">
            <x v="12"/>
          </reference>
        </references>
      </pivotArea>
    </format>
    <format dxfId="939">
      <pivotArea dataOnly="0" labelOnly="1" outline="0" fieldPosition="0">
        <references count="5">
          <reference field="1" count="1" selected="0">
            <x v="10"/>
          </reference>
          <reference field="2" count="1" selected="0">
            <x v="9"/>
          </reference>
          <reference field="3" count="1" selected="0">
            <x v="0"/>
          </reference>
          <reference field="4" count="1" selected="0">
            <x v="61"/>
          </reference>
          <reference field="5" count="1">
            <x v="13"/>
          </reference>
        </references>
      </pivotArea>
    </format>
    <format dxfId="938">
      <pivotArea dataOnly="0" labelOnly="1" outline="0" fieldPosition="0">
        <references count="5">
          <reference field="1" count="1" selected="0">
            <x v="10"/>
          </reference>
          <reference field="2" count="1" selected="0">
            <x v="9"/>
          </reference>
          <reference field="3" count="1" selected="0">
            <x v="0"/>
          </reference>
          <reference field="4" count="1" selected="0">
            <x v="62"/>
          </reference>
          <reference field="5" count="1">
            <x v="14"/>
          </reference>
        </references>
      </pivotArea>
    </format>
    <format dxfId="937">
      <pivotArea dataOnly="0" labelOnly="1" outline="0" fieldPosition="0">
        <references count="5">
          <reference field="1" count="1" selected="0">
            <x v="10"/>
          </reference>
          <reference field="2" count="1" selected="0">
            <x v="9"/>
          </reference>
          <reference field="3" count="1" selected="0">
            <x v="0"/>
          </reference>
          <reference field="4" count="1" selected="0">
            <x v="63"/>
          </reference>
          <reference field="5" count="1">
            <x v="17"/>
          </reference>
        </references>
      </pivotArea>
    </format>
    <format dxfId="936">
      <pivotArea dataOnly="0" labelOnly="1" outline="0" fieldPosition="0">
        <references count="5">
          <reference field="1" count="1" selected="0">
            <x v="10"/>
          </reference>
          <reference field="2" count="1" selected="0">
            <x v="9"/>
          </reference>
          <reference field="3" count="1" selected="0">
            <x v="0"/>
          </reference>
          <reference field="4" count="1" selected="0">
            <x v="64"/>
          </reference>
          <reference field="5" count="1">
            <x v="18"/>
          </reference>
        </references>
      </pivotArea>
    </format>
    <format dxfId="935">
      <pivotArea dataOnly="0" labelOnly="1" outline="0" fieldPosition="0">
        <references count="5">
          <reference field="1" count="1" selected="0">
            <x v="10"/>
          </reference>
          <reference field="2" count="1" selected="0">
            <x v="9"/>
          </reference>
          <reference field="3" count="1" selected="0">
            <x v="0"/>
          </reference>
          <reference field="4" count="1" selected="0">
            <x v="65"/>
          </reference>
          <reference field="5" count="1">
            <x v="21"/>
          </reference>
        </references>
      </pivotArea>
    </format>
    <format dxfId="934">
      <pivotArea dataOnly="0" labelOnly="1" outline="0" fieldPosition="0">
        <references count="5">
          <reference field="1" count="1" selected="0">
            <x v="10"/>
          </reference>
          <reference field="2" count="1" selected="0">
            <x v="9"/>
          </reference>
          <reference field="3" count="1" selected="0">
            <x v="0"/>
          </reference>
          <reference field="4" count="1" selected="0">
            <x v="66"/>
          </reference>
          <reference field="5" count="1">
            <x v="22"/>
          </reference>
        </references>
      </pivotArea>
    </format>
    <format dxfId="933">
      <pivotArea dataOnly="0" labelOnly="1" outline="0" fieldPosition="0">
        <references count="5">
          <reference field="1" count="1" selected="0">
            <x v="10"/>
          </reference>
          <reference field="2" count="1" selected="0">
            <x v="9"/>
          </reference>
          <reference field="3" count="1" selected="0">
            <x v="0"/>
          </reference>
          <reference field="4" count="1" selected="0">
            <x v="67"/>
          </reference>
          <reference field="5" count="1">
            <x v="23"/>
          </reference>
        </references>
      </pivotArea>
    </format>
    <format dxfId="932">
      <pivotArea dataOnly="0" labelOnly="1" outline="0" fieldPosition="0">
        <references count="5">
          <reference field="1" count="1" selected="0">
            <x v="10"/>
          </reference>
          <reference field="2" count="1" selected="0">
            <x v="9"/>
          </reference>
          <reference field="3" count="1" selected="0">
            <x v="0"/>
          </reference>
          <reference field="4" count="1" selected="0">
            <x v="68"/>
          </reference>
          <reference field="5" count="1">
            <x v="24"/>
          </reference>
        </references>
      </pivotArea>
    </format>
    <format dxfId="931">
      <pivotArea dataOnly="0" labelOnly="1" outline="0" fieldPosition="0">
        <references count="5">
          <reference field="1" count="1" selected="0">
            <x v="10"/>
          </reference>
          <reference field="2" count="1" selected="0">
            <x v="9"/>
          </reference>
          <reference field="3" count="1" selected="0">
            <x v="0"/>
          </reference>
          <reference field="4" count="1" selected="0">
            <x v="69"/>
          </reference>
          <reference field="5" count="1">
            <x v="26"/>
          </reference>
        </references>
      </pivotArea>
    </format>
    <format dxfId="930">
      <pivotArea dataOnly="0" labelOnly="1" outline="0" fieldPosition="0">
        <references count="5">
          <reference field="1" count="1" selected="0">
            <x v="10"/>
          </reference>
          <reference field="2" count="1" selected="0">
            <x v="9"/>
          </reference>
          <reference field="3" count="1" selected="0">
            <x v="0"/>
          </reference>
          <reference field="4" count="1" selected="0">
            <x v="70"/>
          </reference>
          <reference field="5" count="1">
            <x v="28"/>
          </reference>
        </references>
      </pivotArea>
    </format>
    <format dxfId="929">
      <pivotArea dataOnly="0" labelOnly="1" outline="0" fieldPosition="0">
        <references count="5">
          <reference field="1" count="1" selected="0">
            <x v="10"/>
          </reference>
          <reference field="2" count="1" selected="0">
            <x v="9"/>
          </reference>
          <reference field="3" count="1" selected="0">
            <x v="0"/>
          </reference>
          <reference field="4" count="1" selected="0">
            <x v="71"/>
          </reference>
          <reference field="5" count="1">
            <x v="30"/>
          </reference>
        </references>
      </pivotArea>
    </format>
    <format dxfId="928">
      <pivotArea dataOnly="0" labelOnly="1" outline="0" fieldPosition="0">
        <references count="5">
          <reference field="1" count="1" selected="0">
            <x v="10"/>
          </reference>
          <reference field="2" count="1" selected="0">
            <x v="9"/>
          </reference>
          <reference field="3" count="1" selected="0">
            <x v="0"/>
          </reference>
          <reference field="4" count="1" selected="0">
            <x v="72"/>
          </reference>
          <reference field="5" count="1">
            <x v="31"/>
          </reference>
        </references>
      </pivotArea>
    </format>
    <format dxfId="927">
      <pivotArea dataOnly="0" labelOnly="1" outline="0" fieldPosition="0">
        <references count="5">
          <reference field="1" count="1" selected="0">
            <x v="10"/>
          </reference>
          <reference field="2" count="1" selected="0">
            <x v="9"/>
          </reference>
          <reference field="3" count="1" selected="0">
            <x v="0"/>
          </reference>
          <reference field="4" count="1" selected="0">
            <x v="73"/>
          </reference>
          <reference field="5" count="1">
            <x v="32"/>
          </reference>
        </references>
      </pivotArea>
    </format>
    <format dxfId="926">
      <pivotArea dataOnly="0" labelOnly="1" outline="0" fieldPosition="0">
        <references count="5">
          <reference field="1" count="1" selected="0">
            <x v="10"/>
          </reference>
          <reference field="2" count="1" selected="0">
            <x v="9"/>
          </reference>
          <reference field="3" count="1" selected="0">
            <x v="0"/>
          </reference>
          <reference field="4" count="1" selected="0">
            <x v="74"/>
          </reference>
          <reference field="5" count="1">
            <x v="34"/>
          </reference>
        </references>
      </pivotArea>
    </format>
    <format dxfId="925">
      <pivotArea dataOnly="0" labelOnly="1" outline="0" fieldPosition="0">
        <references count="5">
          <reference field="1" count="1" selected="0">
            <x v="10"/>
          </reference>
          <reference field="2" count="1" selected="0">
            <x v="9"/>
          </reference>
          <reference field="3" count="1" selected="0">
            <x v="0"/>
          </reference>
          <reference field="4" count="1" selected="0">
            <x v="75"/>
          </reference>
          <reference field="5" count="1">
            <x v="36"/>
          </reference>
        </references>
      </pivotArea>
    </format>
    <format dxfId="924">
      <pivotArea dataOnly="0" labelOnly="1" outline="0" fieldPosition="0">
        <references count="5">
          <reference field="1" count="1" selected="0">
            <x v="10"/>
          </reference>
          <reference field="2" count="1" selected="0">
            <x v="9"/>
          </reference>
          <reference field="3" count="1" selected="0">
            <x v="0"/>
          </reference>
          <reference field="4" count="1" selected="0">
            <x v="76"/>
          </reference>
          <reference field="5" count="1">
            <x v="37"/>
          </reference>
        </references>
      </pivotArea>
    </format>
    <format dxfId="923">
      <pivotArea dataOnly="0" labelOnly="1" outline="0" fieldPosition="0">
        <references count="5">
          <reference field="1" count="1" selected="0">
            <x v="10"/>
          </reference>
          <reference field="2" count="1" selected="0">
            <x v="9"/>
          </reference>
          <reference field="3" count="1" selected="0">
            <x v="0"/>
          </reference>
          <reference field="4" count="1" selected="0">
            <x v="77"/>
          </reference>
          <reference field="5" count="1">
            <x v="40"/>
          </reference>
        </references>
      </pivotArea>
    </format>
    <format dxfId="922">
      <pivotArea dataOnly="0" labelOnly="1" outline="0" fieldPosition="0">
        <references count="5">
          <reference field="1" count="1" selected="0">
            <x v="10"/>
          </reference>
          <reference field="2" count="1" selected="0">
            <x v="9"/>
          </reference>
          <reference field="3" count="1" selected="0">
            <x v="0"/>
          </reference>
          <reference field="4" count="1" selected="0">
            <x v="78"/>
          </reference>
          <reference field="5" count="1">
            <x v="44"/>
          </reference>
        </references>
      </pivotArea>
    </format>
    <format dxfId="921">
      <pivotArea dataOnly="0" labelOnly="1" outline="0" fieldPosition="0">
        <references count="5">
          <reference field="1" count="1" selected="0">
            <x v="10"/>
          </reference>
          <reference field="2" count="1" selected="0">
            <x v="9"/>
          </reference>
          <reference field="3" count="1" selected="0">
            <x v="0"/>
          </reference>
          <reference field="4" count="1" selected="0">
            <x v="79"/>
          </reference>
          <reference field="5" count="1">
            <x v="45"/>
          </reference>
        </references>
      </pivotArea>
    </format>
    <format dxfId="920">
      <pivotArea dataOnly="0" labelOnly="1" outline="0" fieldPosition="0">
        <references count="5">
          <reference field="1" count="1" selected="0">
            <x v="10"/>
          </reference>
          <reference field="2" count="1" selected="0">
            <x v="9"/>
          </reference>
          <reference field="3" count="1" selected="0">
            <x v="0"/>
          </reference>
          <reference field="4" count="1" selected="0">
            <x v="80"/>
          </reference>
          <reference field="5" count="1">
            <x v="47"/>
          </reference>
        </references>
      </pivotArea>
    </format>
    <format dxfId="919">
      <pivotArea dataOnly="0" labelOnly="1" outline="0" fieldPosition="0">
        <references count="5">
          <reference field="1" count="1" selected="0">
            <x v="10"/>
          </reference>
          <reference field="2" count="1" selected="0">
            <x v="9"/>
          </reference>
          <reference field="3" count="1" selected="0">
            <x v="0"/>
          </reference>
          <reference field="4" count="1" selected="0">
            <x v="81"/>
          </reference>
          <reference field="5" count="1">
            <x v="49"/>
          </reference>
        </references>
      </pivotArea>
    </format>
    <format dxfId="918">
      <pivotArea dataOnly="0" labelOnly="1" outline="0" fieldPosition="0">
        <references count="5">
          <reference field="1" count="1" selected="0">
            <x v="10"/>
          </reference>
          <reference field="2" count="1" selected="0">
            <x v="9"/>
          </reference>
          <reference field="3" count="1" selected="0">
            <x v="0"/>
          </reference>
          <reference field="4" count="1" selected="0">
            <x v="82"/>
          </reference>
          <reference field="5" count="1">
            <x v="50"/>
          </reference>
        </references>
      </pivotArea>
    </format>
    <format dxfId="917">
      <pivotArea dataOnly="0" labelOnly="1" outline="0" fieldPosition="0">
        <references count="5">
          <reference field="1" count="1" selected="0">
            <x v="10"/>
          </reference>
          <reference field="2" count="1" selected="0">
            <x v="9"/>
          </reference>
          <reference field="3" count="1" selected="0">
            <x v="0"/>
          </reference>
          <reference field="4" count="1" selected="0">
            <x v="83"/>
          </reference>
          <reference field="5" count="1">
            <x v="51"/>
          </reference>
        </references>
      </pivotArea>
    </format>
    <format dxfId="916">
      <pivotArea dataOnly="0" labelOnly="1" outline="0" fieldPosition="0">
        <references count="5">
          <reference field="1" count="1" selected="0">
            <x v="10"/>
          </reference>
          <reference field="2" count="1" selected="0">
            <x v="9"/>
          </reference>
          <reference field="3" count="1" selected="0">
            <x v="0"/>
          </reference>
          <reference field="4" count="1" selected="0">
            <x v="84"/>
          </reference>
          <reference field="5" count="1">
            <x v="53"/>
          </reference>
        </references>
      </pivotArea>
    </format>
    <format dxfId="915">
      <pivotArea dataOnly="0" labelOnly="1" outline="0" fieldPosition="0">
        <references count="5">
          <reference field="1" count="1" selected="0">
            <x v="10"/>
          </reference>
          <reference field="2" count="1" selected="0">
            <x v="9"/>
          </reference>
          <reference field="3" count="1" selected="0">
            <x v="0"/>
          </reference>
          <reference field="4" count="1" selected="0">
            <x v="85"/>
          </reference>
          <reference field="5" count="1">
            <x v="54"/>
          </reference>
        </references>
      </pivotArea>
    </format>
    <format dxfId="914">
      <pivotArea dataOnly="0" labelOnly="1" outline="0" fieldPosition="0">
        <references count="5">
          <reference field="1" count="1" selected="0">
            <x v="11"/>
          </reference>
          <reference field="2" count="1" selected="0">
            <x v="15"/>
          </reference>
          <reference field="3" count="1" selected="0">
            <x v="0"/>
          </reference>
          <reference field="4" count="1" selected="0">
            <x v="58"/>
          </reference>
          <reference field="5" count="1">
            <x v="2"/>
          </reference>
        </references>
      </pivotArea>
    </format>
    <format dxfId="913">
      <pivotArea dataOnly="0" labelOnly="1" outline="0" fieldPosition="0">
        <references count="5">
          <reference field="1" count="1" selected="0">
            <x v="11"/>
          </reference>
          <reference field="2" count="1" selected="0">
            <x v="15"/>
          </reference>
          <reference field="3" count="1" selected="0">
            <x v="0"/>
          </reference>
          <reference field="4" count="1" selected="0">
            <x v="59"/>
          </reference>
          <reference field="5" count="1">
            <x v="11"/>
          </reference>
        </references>
      </pivotArea>
    </format>
    <format dxfId="912">
      <pivotArea dataOnly="0" labelOnly="1" outline="0" fieldPosition="0">
        <references count="5">
          <reference field="1" count="1" selected="0">
            <x v="11"/>
          </reference>
          <reference field="2" count="1" selected="0">
            <x v="15"/>
          </reference>
          <reference field="3" count="1" selected="0">
            <x v="0"/>
          </reference>
          <reference field="4" count="1" selected="0">
            <x v="60"/>
          </reference>
          <reference field="5" count="1">
            <x v="12"/>
          </reference>
        </references>
      </pivotArea>
    </format>
    <format dxfId="911">
      <pivotArea dataOnly="0" labelOnly="1" outline="0" fieldPosition="0">
        <references count="5">
          <reference field="1" count="1" selected="0">
            <x v="11"/>
          </reference>
          <reference field="2" count="1" selected="0">
            <x v="15"/>
          </reference>
          <reference field="3" count="1" selected="0">
            <x v="0"/>
          </reference>
          <reference field="4" count="1" selected="0">
            <x v="61"/>
          </reference>
          <reference field="5" count="1">
            <x v="13"/>
          </reference>
        </references>
      </pivotArea>
    </format>
    <format dxfId="910">
      <pivotArea dataOnly="0" labelOnly="1" outline="0" fieldPosition="0">
        <references count="5">
          <reference field="1" count="1" selected="0">
            <x v="11"/>
          </reference>
          <reference field="2" count="1" selected="0">
            <x v="15"/>
          </reference>
          <reference field="3" count="1" selected="0">
            <x v="0"/>
          </reference>
          <reference field="4" count="1" selected="0">
            <x v="62"/>
          </reference>
          <reference field="5" count="1">
            <x v="14"/>
          </reference>
        </references>
      </pivotArea>
    </format>
    <format dxfId="909">
      <pivotArea dataOnly="0" labelOnly="1" outline="0" fieldPosition="0">
        <references count="5">
          <reference field="1" count="1" selected="0">
            <x v="11"/>
          </reference>
          <reference field="2" count="1" selected="0">
            <x v="15"/>
          </reference>
          <reference field="3" count="1" selected="0">
            <x v="0"/>
          </reference>
          <reference field="4" count="1" selected="0">
            <x v="63"/>
          </reference>
          <reference field="5" count="1">
            <x v="17"/>
          </reference>
        </references>
      </pivotArea>
    </format>
    <format dxfId="908">
      <pivotArea dataOnly="0" labelOnly="1" outline="0" fieldPosition="0">
        <references count="5">
          <reference field="1" count="1" selected="0">
            <x v="11"/>
          </reference>
          <reference field="2" count="1" selected="0">
            <x v="15"/>
          </reference>
          <reference field="3" count="1" selected="0">
            <x v="0"/>
          </reference>
          <reference field="4" count="1" selected="0">
            <x v="64"/>
          </reference>
          <reference field="5" count="1">
            <x v="18"/>
          </reference>
        </references>
      </pivotArea>
    </format>
    <format dxfId="907">
      <pivotArea dataOnly="0" labelOnly="1" outline="0" fieldPosition="0">
        <references count="5">
          <reference field="1" count="1" selected="0">
            <x v="11"/>
          </reference>
          <reference field="2" count="1" selected="0">
            <x v="15"/>
          </reference>
          <reference field="3" count="1" selected="0">
            <x v="0"/>
          </reference>
          <reference field="4" count="1" selected="0">
            <x v="65"/>
          </reference>
          <reference field="5" count="1">
            <x v="21"/>
          </reference>
        </references>
      </pivotArea>
    </format>
    <format dxfId="906">
      <pivotArea dataOnly="0" labelOnly="1" outline="0" fieldPosition="0">
        <references count="5">
          <reference field="1" count="1" selected="0">
            <x v="11"/>
          </reference>
          <reference field="2" count="1" selected="0">
            <x v="15"/>
          </reference>
          <reference field="3" count="1" selected="0">
            <x v="0"/>
          </reference>
          <reference field="4" count="1" selected="0">
            <x v="66"/>
          </reference>
          <reference field="5" count="1">
            <x v="22"/>
          </reference>
        </references>
      </pivotArea>
    </format>
    <format dxfId="905">
      <pivotArea dataOnly="0" labelOnly="1" outline="0" fieldPosition="0">
        <references count="5">
          <reference field="1" count="1" selected="0">
            <x v="11"/>
          </reference>
          <reference field="2" count="1" selected="0">
            <x v="15"/>
          </reference>
          <reference field="3" count="1" selected="0">
            <x v="0"/>
          </reference>
          <reference field="4" count="1" selected="0">
            <x v="67"/>
          </reference>
          <reference field="5" count="1">
            <x v="23"/>
          </reference>
        </references>
      </pivotArea>
    </format>
    <format dxfId="904">
      <pivotArea dataOnly="0" labelOnly="1" outline="0" fieldPosition="0">
        <references count="5">
          <reference field="1" count="1" selected="0">
            <x v="11"/>
          </reference>
          <reference field="2" count="1" selected="0">
            <x v="15"/>
          </reference>
          <reference field="3" count="1" selected="0">
            <x v="0"/>
          </reference>
          <reference field="4" count="1" selected="0">
            <x v="68"/>
          </reference>
          <reference field="5" count="1">
            <x v="24"/>
          </reference>
        </references>
      </pivotArea>
    </format>
    <format dxfId="903">
      <pivotArea dataOnly="0" labelOnly="1" outline="0" fieldPosition="0">
        <references count="5">
          <reference field="1" count="1" selected="0">
            <x v="11"/>
          </reference>
          <reference field="2" count="1" selected="0">
            <x v="15"/>
          </reference>
          <reference field="3" count="1" selected="0">
            <x v="0"/>
          </reference>
          <reference field="4" count="1" selected="0">
            <x v="69"/>
          </reference>
          <reference field="5" count="1">
            <x v="26"/>
          </reference>
        </references>
      </pivotArea>
    </format>
    <format dxfId="902">
      <pivotArea dataOnly="0" labelOnly="1" outline="0" fieldPosition="0">
        <references count="5">
          <reference field="1" count="1" selected="0">
            <x v="11"/>
          </reference>
          <reference field="2" count="1" selected="0">
            <x v="15"/>
          </reference>
          <reference field="3" count="1" selected="0">
            <x v="0"/>
          </reference>
          <reference field="4" count="1" selected="0">
            <x v="70"/>
          </reference>
          <reference field="5" count="1">
            <x v="28"/>
          </reference>
        </references>
      </pivotArea>
    </format>
    <format dxfId="901">
      <pivotArea dataOnly="0" labelOnly="1" outline="0" fieldPosition="0">
        <references count="5">
          <reference field="1" count="1" selected="0">
            <x v="11"/>
          </reference>
          <reference field="2" count="1" selected="0">
            <x v="15"/>
          </reference>
          <reference field="3" count="1" selected="0">
            <x v="0"/>
          </reference>
          <reference field="4" count="1" selected="0">
            <x v="71"/>
          </reference>
          <reference field="5" count="1">
            <x v="30"/>
          </reference>
        </references>
      </pivotArea>
    </format>
    <format dxfId="900">
      <pivotArea dataOnly="0" labelOnly="1" outline="0" fieldPosition="0">
        <references count="5">
          <reference field="1" count="1" selected="0">
            <x v="11"/>
          </reference>
          <reference field="2" count="1" selected="0">
            <x v="15"/>
          </reference>
          <reference field="3" count="1" selected="0">
            <x v="0"/>
          </reference>
          <reference field="4" count="1" selected="0">
            <x v="72"/>
          </reference>
          <reference field="5" count="1">
            <x v="31"/>
          </reference>
        </references>
      </pivotArea>
    </format>
    <format dxfId="899">
      <pivotArea dataOnly="0" labelOnly="1" outline="0" fieldPosition="0">
        <references count="5">
          <reference field="1" count="1" selected="0">
            <x v="11"/>
          </reference>
          <reference field="2" count="1" selected="0">
            <x v="15"/>
          </reference>
          <reference field="3" count="1" selected="0">
            <x v="0"/>
          </reference>
          <reference field="4" count="1" selected="0">
            <x v="73"/>
          </reference>
          <reference field="5" count="1">
            <x v="32"/>
          </reference>
        </references>
      </pivotArea>
    </format>
    <format dxfId="898">
      <pivotArea dataOnly="0" labelOnly="1" outline="0" fieldPosition="0">
        <references count="5">
          <reference field="1" count="1" selected="0">
            <x v="11"/>
          </reference>
          <reference field="2" count="1" selected="0">
            <x v="15"/>
          </reference>
          <reference field="3" count="1" selected="0">
            <x v="0"/>
          </reference>
          <reference field="4" count="1" selected="0">
            <x v="74"/>
          </reference>
          <reference field="5" count="1">
            <x v="34"/>
          </reference>
        </references>
      </pivotArea>
    </format>
    <format dxfId="897">
      <pivotArea dataOnly="0" labelOnly="1" outline="0" fieldPosition="0">
        <references count="5">
          <reference field="1" count="1" selected="0">
            <x v="11"/>
          </reference>
          <reference field="2" count="1" selected="0">
            <x v="15"/>
          </reference>
          <reference field="3" count="1" selected="0">
            <x v="0"/>
          </reference>
          <reference field="4" count="1" selected="0">
            <x v="75"/>
          </reference>
          <reference field="5" count="1">
            <x v="36"/>
          </reference>
        </references>
      </pivotArea>
    </format>
    <format dxfId="896">
      <pivotArea dataOnly="0" labelOnly="1" outline="0" fieldPosition="0">
        <references count="5">
          <reference field="1" count="1" selected="0">
            <x v="11"/>
          </reference>
          <reference field="2" count="1" selected="0">
            <x v="15"/>
          </reference>
          <reference field="3" count="1" selected="0">
            <x v="0"/>
          </reference>
          <reference field="4" count="1" selected="0">
            <x v="76"/>
          </reference>
          <reference field="5" count="1">
            <x v="37"/>
          </reference>
        </references>
      </pivotArea>
    </format>
    <format dxfId="895">
      <pivotArea dataOnly="0" labelOnly="1" outline="0" fieldPosition="0">
        <references count="5">
          <reference field="1" count="1" selected="0">
            <x v="11"/>
          </reference>
          <reference field="2" count="1" selected="0">
            <x v="15"/>
          </reference>
          <reference field="3" count="1" selected="0">
            <x v="0"/>
          </reference>
          <reference field="4" count="1" selected="0">
            <x v="77"/>
          </reference>
          <reference field="5" count="1">
            <x v="40"/>
          </reference>
        </references>
      </pivotArea>
    </format>
    <format dxfId="894">
      <pivotArea dataOnly="0" labelOnly="1" outline="0" fieldPosition="0">
        <references count="5">
          <reference field="1" count="1" selected="0">
            <x v="11"/>
          </reference>
          <reference field="2" count="1" selected="0">
            <x v="15"/>
          </reference>
          <reference field="3" count="1" selected="0">
            <x v="0"/>
          </reference>
          <reference field="4" count="1" selected="0">
            <x v="78"/>
          </reference>
          <reference field="5" count="1">
            <x v="44"/>
          </reference>
        </references>
      </pivotArea>
    </format>
    <format dxfId="893">
      <pivotArea dataOnly="0" labelOnly="1" outline="0" fieldPosition="0">
        <references count="5">
          <reference field="1" count="1" selected="0">
            <x v="11"/>
          </reference>
          <reference field="2" count="1" selected="0">
            <x v="15"/>
          </reference>
          <reference field="3" count="1" selected="0">
            <x v="0"/>
          </reference>
          <reference field="4" count="1" selected="0">
            <x v="79"/>
          </reference>
          <reference field="5" count="1">
            <x v="45"/>
          </reference>
        </references>
      </pivotArea>
    </format>
    <format dxfId="892">
      <pivotArea dataOnly="0" labelOnly="1" outline="0" fieldPosition="0">
        <references count="5">
          <reference field="1" count="1" selected="0">
            <x v="11"/>
          </reference>
          <reference field="2" count="1" selected="0">
            <x v="15"/>
          </reference>
          <reference field="3" count="1" selected="0">
            <x v="0"/>
          </reference>
          <reference field="4" count="1" selected="0">
            <x v="80"/>
          </reference>
          <reference field="5" count="1">
            <x v="47"/>
          </reference>
        </references>
      </pivotArea>
    </format>
    <format dxfId="891">
      <pivotArea dataOnly="0" labelOnly="1" outline="0" fieldPosition="0">
        <references count="5">
          <reference field="1" count="1" selected="0">
            <x v="11"/>
          </reference>
          <reference field="2" count="1" selected="0">
            <x v="15"/>
          </reference>
          <reference field="3" count="1" selected="0">
            <x v="0"/>
          </reference>
          <reference field="4" count="1" selected="0">
            <x v="81"/>
          </reference>
          <reference field="5" count="1">
            <x v="49"/>
          </reference>
        </references>
      </pivotArea>
    </format>
    <format dxfId="890">
      <pivotArea dataOnly="0" labelOnly="1" outline="0" fieldPosition="0">
        <references count="5">
          <reference field="1" count="1" selected="0">
            <x v="11"/>
          </reference>
          <reference field="2" count="1" selected="0">
            <x v="15"/>
          </reference>
          <reference field="3" count="1" selected="0">
            <x v="0"/>
          </reference>
          <reference field="4" count="1" selected="0">
            <x v="82"/>
          </reference>
          <reference field="5" count="1">
            <x v="50"/>
          </reference>
        </references>
      </pivotArea>
    </format>
    <format dxfId="889">
      <pivotArea dataOnly="0" labelOnly="1" outline="0" fieldPosition="0">
        <references count="5">
          <reference field="1" count="1" selected="0">
            <x v="11"/>
          </reference>
          <reference field="2" count="1" selected="0">
            <x v="15"/>
          </reference>
          <reference field="3" count="1" selected="0">
            <x v="0"/>
          </reference>
          <reference field="4" count="1" selected="0">
            <x v="83"/>
          </reference>
          <reference field="5" count="1">
            <x v="51"/>
          </reference>
        </references>
      </pivotArea>
    </format>
    <format dxfId="888">
      <pivotArea dataOnly="0" labelOnly="1" outline="0" fieldPosition="0">
        <references count="5">
          <reference field="1" count="1" selected="0">
            <x v="11"/>
          </reference>
          <reference field="2" count="1" selected="0">
            <x v="15"/>
          </reference>
          <reference field="3" count="1" selected="0">
            <x v="0"/>
          </reference>
          <reference field="4" count="1" selected="0">
            <x v="84"/>
          </reference>
          <reference field="5" count="1">
            <x v="53"/>
          </reference>
        </references>
      </pivotArea>
    </format>
    <format dxfId="887">
      <pivotArea dataOnly="0" labelOnly="1" outline="0" fieldPosition="0">
        <references count="5">
          <reference field="1" count="1" selected="0">
            <x v="11"/>
          </reference>
          <reference field="2" count="1" selected="0">
            <x v="15"/>
          </reference>
          <reference field="3" count="1" selected="0">
            <x v="0"/>
          </reference>
          <reference field="4" count="1" selected="0">
            <x v="85"/>
          </reference>
          <reference field="5" count="1">
            <x v="54"/>
          </reference>
        </references>
      </pivotArea>
    </format>
    <format dxfId="886">
      <pivotArea dataOnly="0" labelOnly="1" outline="0" fieldPosition="0">
        <references count="5">
          <reference field="1" count="1" selected="0">
            <x v="12"/>
          </reference>
          <reference field="2" count="1" selected="0">
            <x v="11"/>
          </reference>
          <reference field="3" count="1" selected="0">
            <x v="7"/>
          </reference>
          <reference field="4" count="1" selected="0">
            <x v="32"/>
          </reference>
          <reference field="5" count="1">
            <x v="1"/>
          </reference>
        </references>
      </pivotArea>
    </format>
    <format dxfId="885">
      <pivotArea dataOnly="0" labelOnly="1" outline="0" fieldPosition="0">
        <references count="5">
          <reference field="1" count="1" selected="0">
            <x v="12"/>
          </reference>
          <reference field="2" count="1" selected="0">
            <x v="11"/>
          </reference>
          <reference field="3" count="1" selected="0">
            <x v="7"/>
          </reference>
          <reference field="4" count="1" selected="0">
            <x v="57"/>
          </reference>
          <reference field="5" count="1">
            <x v="5"/>
          </reference>
        </references>
      </pivotArea>
    </format>
    <format dxfId="884">
      <pivotArea dataOnly="0" labelOnly="1" outline="0" fieldPosition="0">
        <references count="5">
          <reference field="1" count="1" selected="0">
            <x v="12"/>
          </reference>
          <reference field="2" count="1" selected="0">
            <x v="11"/>
          </reference>
          <reference field="3" count="1" selected="0">
            <x v="8"/>
          </reference>
          <reference field="4" count="1" selected="0">
            <x v="34"/>
          </reference>
          <reference field="5" count="1">
            <x v="29"/>
          </reference>
        </references>
      </pivotArea>
    </format>
    <format dxfId="883">
      <pivotArea dataOnly="0" labelOnly="1" outline="0" fieldPosition="0">
        <references count="5">
          <reference field="1" count="1" selected="0">
            <x v="12"/>
          </reference>
          <reference field="2" count="1" selected="0">
            <x v="11"/>
          </reference>
          <reference field="3" count="1" selected="0">
            <x v="9"/>
          </reference>
          <reference field="4" count="1" selected="0">
            <x v="35"/>
          </reference>
          <reference field="5" count="1">
            <x v="20"/>
          </reference>
        </references>
      </pivotArea>
    </format>
    <format dxfId="882">
      <pivotArea dataOnly="0" labelOnly="1" outline="0" fieldPosition="0">
        <references count="5">
          <reference field="1" count="1" selected="0">
            <x v="12"/>
          </reference>
          <reference field="2" count="1" selected="0">
            <x v="11"/>
          </reference>
          <reference field="3" count="1" selected="0">
            <x v="11"/>
          </reference>
          <reference field="4" count="1" selected="0">
            <x v="37"/>
          </reference>
          <reference field="5" count="1">
            <x v="46"/>
          </reference>
        </references>
      </pivotArea>
    </format>
    <format dxfId="881">
      <pivotArea dataOnly="0" labelOnly="1" outline="0" fieldPosition="0">
        <references count="5">
          <reference field="1" count="1" selected="0">
            <x v="12"/>
          </reference>
          <reference field="2" count="1" selected="0">
            <x v="11"/>
          </reference>
          <reference field="3" count="1" selected="0">
            <x v="12"/>
          </reference>
          <reference field="4" count="1" selected="0">
            <x v="38"/>
          </reference>
          <reference field="5" count="1">
            <x v="16"/>
          </reference>
        </references>
      </pivotArea>
    </format>
    <format dxfId="880">
      <pivotArea dataOnly="0" labelOnly="1" outline="0" fieldPosition="0">
        <references count="5">
          <reference field="1" count="1" selected="0">
            <x v="12"/>
          </reference>
          <reference field="2" count="1" selected="0">
            <x v="11"/>
          </reference>
          <reference field="3" count="1" selected="0">
            <x v="14"/>
          </reference>
          <reference field="4" count="1" selected="0">
            <x v="40"/>
          </reference>
          <reference field="5" count="1">
            <x v="42"/>
          </reference>
        </references>
      </pivotArea>
    </format>
    <format dxfId="879">
      <pivotArea dataOnly="0" labelOnly="1" outline="0" fieldPosition="0">
        <references count="5">
          <reference field="1" count="1" selected="0">
            <x v="12"/>
          </reference>
          <reference field="2" count="1" selected="0">
            <x v="11"/>
          </reference>
          <reference field="3" count="1" selected="0">
            <x v="16"/>
          </reference>
          <reference field="4" count="1" selected="0">
            <x v="42"/>
          </reference>
          <reference field="5" count="1">
            <x v="33"/>
          </reference>
        </references>
      </pivotArea>
    </format>
    <format dxfId="878">
      <pivotArea dataOnly="0" labelOnly="1" outline="0" fieldPosition="0">
        <references count="5">
          <reference field="1" count="1" selected="0">
            <x v="12"/>
          </reference>
          <reference field="2" count="1" selected="0">
            <x v="11"/>
          </reference>
          <reference field="3" count="1" selected="0">
            <x v="18"/>
          </reference>
          <reference field="4" count="1" selected="0">
            <x v="44"/>
          </reference>
          <reference field="5" count="1">
            <x v="9"/>
          </reference>
        </references>
      </pivotArea>
    </format>
    <format dxfId="877">
      <pivotArea dataOnly="0" labelOnly="1" outline="0" fieldPosition="0">
        <references count="5">
          <reference field="1" count="1" selected="0">
            <x v="12"/>
          </reference>
          <reference field="2" count="1" selected="0">
            <x v="11"/>
          </reference>
          <reference field="3" count="1" selected="0">
            <x v="20"/>
          </reference>
          <reference field="4" count="1" selected="0">
            <x v="45"/>
          </reference>
          <reference field="5" count="1">
            <x v="46"/>
          </reference>
        </references>
      </pivotArea>
    </format>
    <format dxfId="876">
      <pivotArea dataOnly="0" labelOnly="1" outline="0" fieldPosition="0">
        <references count="5">
          <reference field="1" count="1" selected="0">
            <x v="12"/>
          </reference>
          <reference field="2" count="1" selected="0">
            <x v="11"/>
          </reference>
          <reference field="3" count="1" selected="0">
            <x v="22"/>
          </reference>
          <reference field="4" count="1" selected="0">
            <x v="47"/>
          </reference>
          <reference field="5" count="1">
            <x v="1"/>
          </reference>
        </references>
      </pivotArea>
    </format>
    <format dxfId="875">
      <pivotArea dataOnly="0" labelOnly="1" outline="0" fieldPosition="0">
        <references count="5">
          <reference field="1" count="1" selected="0">
            <x v="12"/>
          </reference>
          <reference field="2" count="1" selected="0">
            <x v="11"/>
          </reference>
          <reference field="3" count="1" selected="0">
            <x v="24"/>
          </reference>
          <reference field="4" count="1" selected="0">
            <x v="49"/>
          </reference>
          <reference field="5" count="1">
            <x v="3"/>
          </reference>
        </references>
      </pivotArea>
    </format>
    <format dxfId="874">
      <pivotArea dataOnly="0" labelOnly="1" outline="0" fieldPosition="0">
        <references count="5">
          <reference field="1" count="1" selected="0">
            <x v="12"/>
          </reference>
          <reference field="2" count="1" selected="0">
            <x v="11"/>
          </reference>
          <reference field="3" count="1" selected="0">
            <x v="25"/>
          </reference>
          <reference field="4" count="1" selected="0">
            <x v="50"/>
          </reference>
          <reference field="5" count="1">
            <x v="1"/>
          </reference>
        </references>
      </pivotArea>
    </format>
    <format dxfId="873">
      <pivotArea dataOnly="0" labelOnly="1" outline="0" fieldPosition="0">
        <references count="5">
          <reference field="1" count="1" selected="0">
            <x v="12"/>
          </reference>
          <reference field="2" count="1" selected="0">
            <x v="11"/>
          </reference>
          <reference field="3" count="1" selected="0">
            <x v="27"/>
          </reference>
          <reference field="4" count="1" selected="0">
            <x v="52"/>
          </reference>
          <reference field="5" count="1">
            <x v="20"/>
          </reference>
        </references>
      </pivotArea>
    </format>
    <format dxfId="872">
      <pivotArea dataOnly="0" labelOnly="1" outline="0" fieldPosition="0">
        <references count="5">
          <reference field="1" count="1" selected="0">
            <x v="12"/>
          </reference>
          <reference field="2" count="1" selected="0">
            <x v="11"/>
          </reference>
          <reference field="3" count="1" selected="0">
            <x v="29"/>
          </reference>
          <reference field="4" count="1" selected="0">
            <x v="54"/>
          </reference>
          <reference field="5" count="1">
            <x v="46"/>
          </reference>
        </references>
      </pivotArea>
    </format>
    <format dxfId="871">
      <pivotArea dataOnly="0" labelOnly="1" outline="0" fieldPosition="0">
        <references count="5">
          <reference field="1" count="1" selected="0">
            <x v="12"/>
          </reference>
          <reference field="2" count="1" selected="0">
            <x v="11"/>
          </reference>
          <reference field="3" count="1" selected="0">
            <x v="30"/>
          </reference>
          <reference field="4" count="1" selected="0">
            <x v="55"/>
          </reference>
          <reference field="5" count="1">
            <x v="16"/>
          </reference>
        </references>
      </pivotArea>
    </format>
    <format dxfId="870">
      <pivotArea dataOnly="0" labelOnly="1" outline="0" fieldPosition="0">
        <references count="5">
          <reference field="1" count="1" selected="0">
            <x v="13"/>
          </reference>
          <reference field="2" count="1" selected="0">
            <x v="4"/>
          </reference>
          <reference field="3" count="1" selected="0">
            <x v="7"/>
          </reference>
          <reference field="4" count="1" selected="0">
            <x v="32"/>
          </reference>
          <reference field="5" count="1">
            <x v="1"/>
          </reference>
        </references>
      </pivotArea>
    </format>
    <format dxfId="869">
      <pivotArea dataOnly="0" labelOnly="1" outline="0" fieldPosition="0">
        <references count="5">
          <reference field="1" count="1" selected="0">
            <x v="13"/>
          </reference>
          <reference field="2" count="1" selected="0">
            <x v="4"/>
          </reference>
          <reference field="3" count="1" selected="0">
            <x v="7"/>
          </reference>
          <reference field="4" count="1" selected="0">
            <x v="57"/>
          </reference>
          <reference field="5" count="1">
            <x v="5"/>
          </reference>
        </references>
      </pivotArea>
    </format>
    <format dxfId="868">
      <pivotArea dataOnly="0" labelOnly="1" outline="0" fieldPosition="0">
        <references count="5">
          <reference field="1" count="1" selected="0">
            <x v="13"/>
          </reference>
          <reference field="2" count="1" selected="0">
            <x v="4"/>
          </reference>
          <reference field="3" count="1" selected="0">
            <x v="8"/>
          </reference>
          <reference field="4" count="1" selected="0">
            <x v="34"/>
          </reference>
          <reference field="5" count="1">
            <x v="29"/>
          </reference>
        </references>
      </pivotArea>
    </format>
    <format dxfId="867">
      <pivotArea dataOnly="0" labelOnly="1" outline="0" fieldPosition="0">
        <references count="5">
          <reference field="1" count="1" selected="0">
            <x v="13"/>
          </reference>
          <reference field="2" count="1" selected="0">
            <x v="4"/>
          </reference>
          <reference field="3" count="1" selected="0">
            <x v="9"/>
          </reference>
          <reference field="4" count="1" selected="0">
            <x v="35"/>
          </reference>
          <reference field="5" count="1">
            <x v="20"/>
          </reference>
        </references>
      </pivotArea>
    </format>
    <format dxfId="866">
      <pivotArea dataOnly="0" labelOnly="1" outline="0" fieldPosition="0">
        <references count="5">
          <reference field="1" count="1" selected="0">
            <x v="13"/>
          </reference>
          <reference field="2" count="1" selected="0">
            <x v="4"/>
          </reference>
          <reference field="3" count="1" selected="0">
            <x v="11"/>
          </reference>
          <reference field="4" count="1" selected="0">
            <x v="37"/>
          </reference>
          <reference field="5" count="1">
            <x v="46"/>
          </reference>
        </references>
      </pivotArea>
    </format>
    <format dxfId="865">
      <pivotArea dataOnly="0" labelOnly="1" outline="0" fieldPosition="0">
        <references count="5">
          <reference field="1" count="1" selected="0">
            <x v="13"/>
          </reference>
          <reference field="2" count="1" selected="0">
            <x v="4"/>
          </reference>
          <reference field="3" count="1" selected="0">
            <x v="12"/>
          </reference>
          <reference field="4" count="1" selected="0">
            <x v="38"/>
          </reference>
          <reference field="5" count="1">
            <x v="16"/>
          </reference>
        </references>
      </pivotArea>
    </format>
    <format dxfId="864">
      <pivotArea dataOnly="0" labelOnly="1" outline="0" fieldPosition="0">
        <references count="5">
          <reference field="1" count="1" selected="0">
            <x v="13"/>
          </reference>
          <reference field="2" count="1" selected="0">
            <x v="4"/>
          </reference>
          <reference field="3" count="1" selected="0">
            <x v="14"/>
          </reference>
          <reference field="4" count="1" selected="0">
            <x v="40"/>
          </reference>
          <reference field="5" count="1">
            <x v="42"/>
          </reference>
        </references>
      </pivotArea>
    </format>
    <format dxfId="863">
      <pivotArea dataOnly="0" labelOnly="1" outline="0" fieldPosition="0">
        <references count="5">
          <reference field="1" count="1" selected="0">
            <x v="13"/>
          </reference>
          <reference field="2" count="1" selected="0">
            <x v="4"/>
          </reference>
          <reference field="3" count="1" selected="0">
            <x v="16"/>
          </reference>
          <reference field="4" count="1" selected="0">
            <x v="42"/>
          </reference>
          <reference field="5" count="1">
            <x v="33"/>
          </reference>
        </references>
      </pivotArea>
    </format>
    <format dxfId="862">
      <pivotArea dataOnly="0" labelOnly="1" outline="0" fieldPosition="0">
        <references count="5">
          <reference field="1" count="1" selected="0">
            <x v="13"/>
          </reference>
          <reference field="2" count="1" selected="0">
            <x v="4"/>
          </reference>
          <reference field="3" count="1" selected="0">
            <x v="18"/>
          </reference>
          <reference field="4" count="1" selected="0">
            <x v="44"/>
          </reference>
          <reference field="5" count="1">
            <x v="9"/>
          </reference>
        </references>
      </pivotArea>
    </format>
    <format dxfId="861">
      <pivotArea dataOnly="0" labelOnly="1" outline="0" fieldPosition="0">
        <references count="5">
          <reference field="1" count="1" selected="0">
            <x v="13"/>
          </reference>
          <reference field="2" count="1" selected="0">
            <x v="4"/>
          </reference>
          <reference field="3" count="1" selected="0">
            <x v="20"/>
          </reference>
          <reference field="4" count="1" selected="0">
            <x v="45"/>
          </reference>
          <reference field="5" count="1">
            <x v="46"/>
          </reference>
        </references>
      </pivotArea>
    </format>
    <format dxfId="860">
      <pivotArea dataOnly="0" labelOnly="1" outline="0" fieldPosition="0">
        <references count="5">
          <reference field="1" count="1" selected="0">
            <x v="13"/>
          </reference>
          <reference field="2" count="1" selected="0">
            <x v="4"/>
          </reference>
          <reference field="3" count="1" selected="0">
            <x v="22"/>
          </reference>
          <reference field="4" count="1" selected="0">
            <x v="47"/>
          </reference>
          <reference field="5" count="1">
            <x v="1"/>
          </reference>
        </references>
      </pivotArea>
    </format>
    <format dxfId="859">
      <pivotArea dataOnly="0" labelOnly="1" outline="0" fieldPosition="0">
        <references count="5">
          <reference field="1" count="1" selected="0">
            <x v="13"/>
          </reference>
          <reference field="2" count="1" selected="0">
            <x v="4"/>
          </reference>
          <reference field="3" count="1" selected="0">
            <x v="24"/>
          </reference>
          <reference field="4" count="1" selected="0">
            <x v="49"/>
          </reference>
          <reference field="5" count="1">
            <x v="3"/>
          </reference>
        </references>
      </pivotArea>
    </format>
    <format dxfId="858">
      <pivotArea dataOnly="0" labelOnly="1" outline="0" fieldPosition="0">
        <references count="5">
          <reference field="1" count="1" selected="0">
            <x v="13"/>
          </reference>
          <reference field="2" count="1" selected="0">
            <x v="4"/>
          </reference>
          <reference field="3" count="1" selected="0">
            <x v="25"/>
          </reference>
          <reference field="4" count="1" selected="0">
            <x v="50"/>
          </reference>
          <reference field="5" count="1">
            <x v="1"/>
          </reference>
        </references>
      </pivotArea>
    </format>
    <format dxfId="857">
      <pivotArea dataOnly="0" labelOnly="1" outline="0" fieldPosition="0">
        <references count="5">
          <reference field="1" count="1" selected="0">
            <x v="13"/>
          </reference>
          <reference field="2" count="1" selected="0">
            <x v="4"/>
          </reference>
          <reference field="3" count="1" selected="0">
            <x v="27"/>
          </reference>
          <reference field="4" count="1" selected="0">
            <x v="52"/>
          </reference>
          <reference field="5" count="1">
            <x v="20"/>
          </reference>
        </references>
      </pivotArea>
    </format>
    <format dxfId="856">
      <pivotArea dataOnly="0" labelOnly="1" outline="0" fieldPosition="0">
        <references count="5">
          <reference field="1" count="1" selected="0">
            <x v="13"/>
          </reference>
          <reference field="2" count="1" selected="0">
            <x v="4"/>
          </reference>
          <reference field="3" count="1" selected="0">
            <x v="29"/>
          </reference>
          <reference field="4" count="1" selected="0">
            <x v="54"/>
          </reference>
          <reference field="5" count="1">
            <x v="46"/>
          </reference>
        </references>
      </pivotArea>
    </format>
    <format dxfId="855">
      <pivotArea dataOnly="0" labelOnly="1" outline="0" fieldPosition="0">
        <references count="5">
          <reference field="1" count="1" selected="0">
            <x v="13"/>
          </reference>
          <reference field="2" count="1" selected="0">
            <x v="4"/>
          </reference>
          <reference field="3" count="1" selected="0">
            <x v="30"/>
          </reference>
          <reference field="4" count="1" selected="0">
            <x v="55"/>
          </reference>
          <reference field="5" count="1">
            <x v="16"/>
          </reference>
        </references>
      </pivotArea>
    </format>
    <format dxfId="854">
      <pivotArea dataOnly="0" labelOnly="1" outline="0" fieldPosition="0">
        <references count="5">
          <reference field="1" count="1" selected="0">
            <x v="14"/>
          </reference>
          <reference field="2" count="1" selected="0">
            <x v="10"/>
          </reference>
          <reference field="3" count="1" selected="0">
            <x v="10"/>
          </reference>
          <reference field="4" count="1" selected="0">
            <x v="36"/>
          </reference>
          <reference field="5" count="1">
            <x v="52"/>
          </reference>
        </references>
      </pivotArea>
    </format>
    <format dxfId="853">
      <pivotArea dataOnly="0" labelOnly="1" outline="0" fieldPosition="0">
        <references count="5">
          <reference field="1" count="1" selected="0">
            <x v="14"/>
          </reference>
          <reference field="2" count="1" selected="0">
            <x v="10"/>
          </reference>
          <reference field="3" count="1" selected="0">
            <x v="13"/>
          </reference>
          <reference field="4" count="1" selected="0">
            <x v="39"/>
          </reference>
          <reference field="5" count="1">
            <x v="38"/>
          </reference>
        </references>
      </pivotArea>
    </format>
    <format dxfId="852">
      <pivotArea dataOnly="0" labelOnly="1" outline="0" fieldPosition="0">
        <references count="5">
          <reference field="1" count="1" selected="0">
            <x v="14"/>
          </reference>
          <reference field="2" count="1" selected="0">
            <x v="10"/>
          </reference>
          <reference field="3" count="1" selected="0">
            <x v="21"/>
          </reference>
          <reference field="4" count="1" selected="0">
            <x v="46"/>
          </reference>
          <reference field="5" count="1">
            <x v="52"/>
          </reference>
        </references>
      </pivotArea>
    </format>
    <format dxfId="851">
      <pivotArea dataOnly="0" labelOnly="1" outline="0" fieldPosition="0">
        <references count="5">
          <reference field="1" count="1" selected="0">
            <x v="15"/>
          </reference>
          <reference field="2" count="1" selected="0">
            <x v="20"/>
          </reference>
          <reference field="3" count="1" selected="0">
            <x v="24"/>
          </reference>
          <reference field="4" count="1" selected="0">
            <x v="49"/>
          </reference>
          <reference field="5" count="1">
            <x v="3"/>
          </reference>
        </references>
      </pivotArea>
    </format>
    <format dxfId="850">
      <pivotArea dataOnly="0" labelOnly="1" outline="0" fieldPosition="0">
        <references count="5">
          <reference field="1" count="1" selected="0">
            <x v="15"/>
          </reference>
          <reference field="2" count="1" selected="0">
            <x v="20"/>
          </reference>
          <reference field="3" count="1" selected="0">
            <x v="25"/>
          </reference>
          <reference field="4" count="1" selected="0">
            <x v="50"/>
          </reference>
          <reference field="5" count="1">
            <x v="1"/>
          </reference>
        </references>
      </pivotArea>
    </format>
    <format dxfId="849">
      <pivotArea dataOnly="0" labelOnly="1" outline="0" fieldPosition="0">
        <references count="5">
          <reference field="1" count="1" selected="0">
            <x v="15"/>
          </reference>
          <reference field="2" count="1" selected="0">
            <x v="20"/>
          </reference>
          <reference field="3" count="1" selected="0">
            <x v="27"/>
          </reference>
          <reference field="4" count="1" selected="0">
            <x v="52"/>
          </reference>
          <reference field="5" count="1">
            <x v="20"/>
          </reference>
        </references>
      </pivotArea>
    </format>
    <format dxfId="848">
      <pivotArea dataOnly="0" labelOnly="1" outline="0" fieldPosition="0">
        <references count="5">
          <reference field="1" count="1" selected="0">
            <x v="15"/>
          </reference>
          <reference field="2" count="1" selected="0">
            <x v="20"/>
          </reference>
          <reference field="3" count="1" selected="0">
            <x v="28"/>
          </reference>
          <reference field="4" count="1" selected="0">
            <x v="53"/>
          </reference>
          <reference field="5" count="1">
            <x v="52"/>
          </reference>
        </references>
      </pivotArea>
    </format>
    <format dxfId="847">
      <pivotArea dataOnly="0" labelOnly="1" outline="0" fieldPosition="0">
        <references count="5">
          <reference field="1" count="1" selected="0">
            <x v="15"/>
          </reference>
          <reference field="2" count="1" selected="0">
            <x v="20"/>
          </reference>
          <reference field="3" count="1" selected="0">
            <x v="30"/>
          </reference>
          <reference field="4" count="1" selected="0">
            <x v="55"/>
          </reference>
          <reference field="5" count="1">
            <x v="16"/>
          </reference>
        </references>
      </pivotArea>
    </format>
    <format dxfId="846">
      <pivotArea dataOnly="0" labelOnly="1" outline="0" fieldPosition="0">
        <references count="5">
          <reference field="1" count="1" selected="0">
            <x v="16"/>
          </reference>
          <reference field="2" count="1" selected="0">
            <x v="23"/>
          </reference>
          <reference field="3" count="1" selected="0">
            <x v="1"/>
          </reference>
          <reference field="4" count="1" selected="0">
            <x v="22"/>
          </reference>
          <reference field="5" count="1">
            <x v="7"/>
          </reference>
        </references>
      </pivotArea>
    </format>
    <format dxfId="845">
      <pivotArea dataOnly="0" labelOnly="1" outline="0" fieldPosition="0">
        <references count="5">
          <reference field="1" count="1" selected="0">
            <x v="16"/>
          </reference>
          <reference field="2" count="1" selected="0">
            <x v="23"/>
          </reference>
          <reference field="3" count="1" selected="0">
            <x v="2"/>
          </reference>
          <reference field="4" count="1" selected="0">
            <x v="23"/>
          </reference>
          <reference field="5" count="1">
            <x v="1"/>
          </reference>
        </references>
      </pivotArea>
    </format>
    <format dxfId="844">
      <pivotArea dataOnly="0" labelOnly="1" outline="0" fieldPosition="0">
        <references count="5">
          <reference field="1" count="1" selected="0">
            <x v="16"/>
          </reference>
          <reference field="2" count="1" selected="0">
            <x v="23"/>
          </reference>
          <reference field="3" count="1" selected="0">
            <x v="3"/>
          </reference>
          <reference field="4" count="1" selected="0">
            <x v="25"/>
          </reference>
          <reference field="5" count="1">
            <x v="48"/>
          </reference>
        </references>
      </pivotArea>
    </format>
    <format dxfId="843">
      <pivotArea dataOnly="0" labelOnly="1" outline="0" fieldPosition="0">
        <references count="5">
          <reference field="1" count="1" selected="0">
            <x v="16"/>
          </reference>
          <reference field="2" count="1" selected="0">
            <x v="23"/>
          </reference>
          <reference field="3" count="1" selected="0">
            <x v="6"/>
          </reference>
          <reference field="4" count="1" selected="0">
            <x v="31"/>
          </reference>
          <reference field="5" count="1">
            <x v="1"/>
          </reference>
        </references>
      </pivotArea>
    </format>
    <format dxfId="842">
      <pivotArea dataOnly="0" labelOnly="1" outline="0" fieldPosition="0">
        <references count="5">
          <reference field="1" count="1" selected="0">
            <x v="16"/>
          </reference>
          <reference field="2" count="1" selected="0">
            <x v="23"/>
          </reference>
          <reference field="3" count="1" selected="0">
            <x v="9"/>
          </reference>
          <reference field="4" count="1" selected="0">
            <x v="35"/>
          </reference>
          <reference field="5" count="1">
            <x v="20"/>
          </reference>
        </references>
      </pivotArea>
    </format>
    <format dxfId="841">
      <pivotArea dataOnly="0" labelOnly="1" outline="0" fieldPosition="0">
        <references count="5">
          <reference field="1" count="1" selected="0">
            <x v="16"/>
          </reference>
          <reference field="2" count="1" selected="0">
            <x v="23"/>
          </reference>
          <reference field="3" count="1" selected="0">
            <x v="11"/>
          </reference>
          <reference field="4" count="1" selected="0">
            <x v="37"/>
          </reference>
          <reference field="5" count="1">
            <x v="46"/>
          </reference>
        </references>
      </pivotArea>
    </format>
    <format dxfId="840">
      <pivotArea dataOnly="0" labelOnly="1" outline="0" fieldPosition="0">
        <references count="5">
          <reference field="1" count="1" selected="0">
            <x v="17"/>
          </reference>
          <reference field="2" count="1" selected="0">
            <x v="22"/>
          </reference>
          <reference field="3" count="1" selected="0">
            <x v="0"/>
          </reference>
          <reference field="4" count="1" selected="0">
            <x v="21"/>
          </reference>
          <reference field="5" count="1">
            <x v="20"/>
          </reference>
        </references>
      </pivotArea>
    </format>
    <format dxfId="839">
      <pivotArea dataOnly="0" labelOnly="1" outline="0" fieldPosition="0">
        <references count="5">
          <reference field="1" count="1" selected="0">
            <x v="17"/>
          </reference>
          <reference field="2" count="1" selected="0">
            <x v="22"/>
          </reference>
          <reference field="3" count="1" selected="0">
            <x v="2"/>
          </reference>
          <reference field="4" count="1" selected="0">
            <x v="24"/>
          </reference>
          <reference field="5" count="1">
            <x v="5"/>
          </reference>
        </references>
      </pivotArea>
    </format>
    <format dxfId="838">
      <pivotArea dataOnly="0" labelOnly="1" outline="0" fieldPosition="0">
        <references count="5">
          <reference field="1" count="1" selected="0">
            <x v="17"/>
          </reference>
          <reference field="2" count="1" selected="0">
            <x v="22"/>
          </reference>
          <reference field="3" count="1" selected="0">
            <x v="4"/>
          </reference>
          <reference field="4" count="1" selected="0">
            <x v="26"/>
          </reference>
          <reference field="5" count="1">
            <x v="1"/>
          </reference>
        </references>
      </pivotArea>
    </format>
    <format dxfId="837">
      <pivotArea dataOnly="0" labelOnly="1" outline="0" fieldPosition="0">
        <references count="5">
          <reference field="1" count="1" selected="0">
            <x v="17"/>
          </reference>
          <reference field="2" count="1" selected="0">
            <x v="22"/>
          </reference>
          <reference field="3" count="1" selected="0">
            <x v="5"/>
          </reference>
          <reference field="4" count="1" selected="0">
            <x v="28"/>
          </reference>
          <reference field="5" count="1">
            <x v="46"/>
          </reference>
        </references>
      </pivotArea>
    </format>
    <format dxfId="836">
      <pivotArea dataOnly="0" labelOnly="1" outline="0" fieldPosition="0">
        <references count="5">
          <reference field="1" count="1" selected="0">
            <x v="17"/>
          </reference>
          <reference field="2" count="1" selected="0">
            <x v="22"/>
          </reference>
          <reference field="3" count="1" selected="0">
            <x v="5"/>
          </reference>
          <reference field="4" count="1" selected="0">
            <x v="29"/>
          </reference>
          <reference field="5" count="1">
            <x v="35"/>
          </reference>
        </references>
      </pivotArea>
    </format>
    <format dxfId="835">
      <pivotArea dataOnly="0" labelOnly="1" outline="0" fieldPosition="0">
        <references count="5">
          <reference field="1" count="1" selected="0">
            <x v="17"/>
          </reference>
          <reference field="2" count="1" selected="0">
            <x v="22"/>
          </reference>
          <reference field="3" count="1" selected="0">
            <x v="6"/>
          </reference>
          <reference field="4" count="1" selected="0">
            <x v="30"/>
          </reference>
          <reference field="5" count="1">
            <x v="43"/>
          </reference>
        </references>
      </pivotArea>
    </format>
    <format dxfId="834">
      <pivotArea dataOnly="0" labelOnly="1" outline="0" fieldPosition="0">
        <references count="5">
          <reference field="1" count="1" selected="0">
            <x v="17"/>
          </reference>
          <reference field="2" count="1" selected="0">
            <x v="22"/>
          </reference>
          <reference field="3" count="1" selected="0">
            <x v="7"/>
          </reference>
          <reference field="4" count="1" selected="0">
            <x v="32"/>
          </reference>
          <reference field="5" count="1">
            <x v="1"/>
          </reference>
        </references>
      </pivotArea>
    </format>
    <format dxfId="833">
      <pivotArea dataOnly="0" labelOnly="1" outline="0" fieldPosition="0">
        <references count="5">
          <reference field="1" count="1" selected="0">
            <x v="17"/>
          </reference>
          <reference field="2" count="1" selected="0">
            <x v="22"/>
          </reference>
          <reference field="3" count="1" selected="0">
            <x v="7"/>
          </reference>
          <reference field="4" count="1" selected="0">
            <x v="57"/>
          </reference>
          <reference field="5" count="1">
            <x v="5"/>
          </reference>
        </references>
      </pivotArea>
    </format>
    <format dxfId="832">
      <pivotArea dataOnly="0" labelOnly="1" outline="0" fieldPosition="0">
        <references count="5">
          <reference field="1" count="1" selected="0">
            <x v="17"/>
          </reference>
          <reference field="2" count="1" selected="0">
            <x v="22"/>
          </reference>
          <reference field="3" count="1" selected="0">
            <x v="8"/>
          </reference>
          <reference field="4" count="1" selected="0">
            <x v="34"/>
          </reference>
          <reference field="5" count="1">
            <x v="29"/>
          </reference>
        </references>
      </pivotArea>
    </format>
    <format dxfId="831">
      <pivotArea dataOnly="0" labelOnly="1" outline="0" fieldPosition="0">
        <references count="5">
          <reference field="1" count="1" selected="0">
            <x v="17"/>
          </reference>
          <reference field="2" count="1" selected="0">
            <x v="22"/>
          </reference>
          <reference field="3" count="1" selected="0">
            <x v="10"/>
          </reference>
          <reference field="4" count="1" selected="0">
            <x v="36"/>
          </reference>
          <reference field="5" count="1">
            <x v="52"/>
          </reference>
        </references>
      </pivotArea>
    </format>
    <format dxfId="830">
      <pivotArea dataOnly="0" labelOnly="1" outline="0" fieldPosition="0">
        <references count="5">
          <reference field="1" count="1" selected="0">
            <x v="17"/>
          </reference>
          <reference field="2" count="1" selected="0">
            <x v="22"/>
          </reference>
          <reference field="3" count="1" selected="0">
            <x v="12"/>
          </reference>
          <reference field="4" count="1" selected="0">
            <x v="38"/>
          </reference>
          <reference field="5" count="1">
            <x v="16"/>
          </reference>
        </references>
      </pivotArea>
    </format>
    <format dxfId="829">
      <pivotArea dataOnly="0" labelOnly="1" outline="0" fieldPosition="0">
        <references count="5">
          <reference field="1" count="1" selected="0">
            <x v="17"/>
          </reference>
          <reference field="2" count="1" selected="0">
            <x v="22"/>
          </reference>
          <reference field="3" count="1" selected="0">
            <x v="13"/>
          </reference>
          <reference field="4" count="1" selected="0">
            <x v="39"/>
          </reference>
          <reference field="5" count="1">
            <x v="38"/>
          </reference>
        </references>
      </pivotArea>
    </format>
    <format dxfId="828">
      <pivotArea dataOnly="0" labelOnly="1" outline="0" fieldPosition="0">
        <references count="5">
          <reference field="1" count="1" selected="0">
            <x v="17"/>
          </reference>
          <reference field="2" count="1" selected="0">
            <x v="22"/>
          </reference>
          <reference field="3" count="1" selected="0">
            <x v="14"/>
          </reference>
          <reference field="4" count="1" selected="0">
            <x v="40"/>
          </reference>
          <reference field="5" count="1">
            <x v="42"/>
          </reference>
        </references>
      </pivotArea>
    </format>
    <format dxfId="827">
      <pivotArea dataOnly="0" labelOnly="1" outline="0" fieldPosition="0">
        <references count="5">
          <reference field="1" count="1" selected="0">
            <x v="17"/>
          </reference>
          <reference field="2" count="1" selected="0">
            <x v="22"/>
          </reference>
          <reference field="3" count="1" selected="0">
            <x v="15"/>
          </reference>
          <reference field="4" count="1" selected="0">
            <x v="41"/>
          </reference>
          <reference field="5" count="1">
            <x v="39"/>
          </reference>
        </references>
      </pivotArea>
    </format>
    <format dxfId="826">
      <pivotArea dataOnly="0" labelOnly="1" outline="0" fieldPosition="0">
        <references count="5">
          <reference field="1" count="1" selected="0">
            <x v="17"/>
          </reference>
          <reference field="2" count="1" selected="0">
            <x v="22"/>
          </reference>
          <reference field="3" count="1" selected="0">
            <x v="16"/>
          </reference>
          <reference field="4" count="1" selected="0">
            <x v="42"/>
          </reference>
          <reference field="5" count="1">
            <x v="33"/>
          </reference>
        </references>
      </pivotArea>
    </format>
    <format dxfId="825">
      <pivotArea dataOnly="0" labelOnly="1" outline="0" fieldPosition="0">
        <references count="5">
          <reference field="1" count="1" selected="0">
            <x v="17"/>
          </reference>
          <reference field="2" count="1" selected="0">
            <x v="22"/>
          </reference>
          <reference field="3" count="1" selected="0">
            <x v="17"/>
          </reference>
          <reference field="4" count="1" selected="0">
            <x v="43"/>
          </reference>
          <reference field="5" count="1">
            <x v="41"/>
          </reference>
        </references>
      </pivotArea>
    </format>
    <format dxfId="824">
      <pivotArea dataOnly="0" labelOnly="1" outline="0" fieldPosition="0">
        <references count="5">
          <reference field="1" count="1" selected="0">
            <x v="17"/>
          </reference>
          <reference field="2" count="1" selected="0">
            <x v="22"/>
          </reference>
          <reference field="3" count="1" selected="0">
            <x v="18"/>
          </reference>
          <reference field="4" count="1" selected="0">
            <x v="44"/>
          </reference>
          <reference field="5" count="1">
            <x v="9"/>
          </reference>
        </references>
      </pivotArea>
    </format>
    <format dxfId="823">
      <pivotArea dataOnly="0" labelOnly="1" outline="0" fieldPosition="0">
        <references count="5">
          <reference field="1" count="1" selected="0">
            <x v="17"/>
          </reference>
          <reference field="2" count="1" selected="0">
            <x v="22"/>
          </reference>
          <reference field="3" count="1" selected="0">
            <x v="21"/>
          </reference>
          <reference field="4" count="1" selected="0">
            <x v="46"/>
          </reference>
          <reference field="5" count="1">
            <x v="52"/>
          </reference>
        </references>
      </pivotArea>
    </format>
    <format dxfId="822">
      <pivotArea dataOnly="0" labelOnly="1" outline="0" fieldPosition="0">
        <references count="5">
          <reference field="1" count="1" selected="0">
            <x v="17"/>
          </reference>
          <reference field="2" count="1" selected="0">
            <x v="22"/>
          </reference>
          <reference field="3" count="1" selected="0">
            <x v="22"/>
          </reference>
          <reference field="4" count="1" selected="0">
            <x v="47"/>
          </reference>
          <reference field="5" count="1">
            <x v="1"/>
          </reference>
        </references>
      </pivotArea>
    </format>
    <format dxfId="821">
      <pivotArea dataOnly="0" labelOnly="1" outline="0" fieldPosition="0">
        <references count="5">
          <reference field="1" count="1" selected="0">
            <x v="17"/>
          </reference>
          <reference field="2" count="1" selected="0">
            <x v="22"/>
          </reference>
          <reference field="3" count="1" selected="0">
            <x v="29"/>
          </reference>
          <reference field="4" count="1" selected="0">
            <x v="54"/>
          </reference>
          <reference field="5" count="1">
            <x v="46"/>
          </reference>
        </references>
      </pivotArea>
    </format>
    <format dxfId="820">
      <pivotArea dataOnly="0" labelOnly="1" outline="0" fieldPosition="0">
        <references count="5">
          <reference field="1" count="1" selected="0">
            <x v="18"/>
          </reference>
          <reference field="2" count="1" selected="0">
            <x v="7"/>
          </reference>
          <reference field="3" count="1" selected="0">
            <x v="0"/>
          </reference>
          <reference field="4" count="1" selected="0">
            <x v="21"/>
          </reference>
          <reference field="5" count="1">
            <x v="20"/>
          </reference>
        </references>
      </pivotArea>
    </format>
    <format dxfId="819">
      <pivotArea dataOnly="0" labelOnly="1" outline="0" fieldPosition="0">
        <references count="5">
          <reference field="1" count="1" selected="0">
            <x v="18"/>
          </reference>
          <reference field="2" count="1" selected="0">
            <x v="7"/>
          </reference>
          <reference field="3" count="1" selected="0">
            <x v="1"/>
          </reference>
          <reference field="4" count="1" selected="0">
            <x v="22"/>
          </reference>
          <reference field="5" count="1">
            <x v="7"/>
          </reference>
        </references>
      </pivotArea>
    </format>
    <format dxfId="818">
      <pivotArea dataOnly="0" labelOnly="1" outline="0" fieldPosition="0">
        <references count="5">
          <reference field="1" count="1" selected="0">
            <x v="18"/>
          </reference>
          <reference field="2" count="1" selected="0">
            <x v="7"/>
          </reference>
          <reference field="3" count="1" selected="0">
            <x v="2"/>
          </reference>
          <reference field="4" count="1" selected="0">
            <x v="23"/>
          </reference>
          <reference field="5" count="1">
            <x v="1"/>
          </reference>
        </references>
      </pivotArea>
    </format>
    <format dxfId="817">
      <pivotArea dataOnly="0" labelOnly="1" outline="0" fieldPosition="0">
        <references count="5">
          <reference field="1" count="1" selected="0">
            <x v="18"/>
          </reference>
          <reference field="2" count="1" selected="0">
            <x v="7"/>
          </reference>
          <reference field="3" count="1" selected="0">
            <x v="2"/>
          </reference>
          <reference field="4" count="1" selected="0">
            <x v="24"/>
          </reference>
          <reference field="5" count="1">
            <x v="5"/>
          </reference>
        </references>
      </pivotArea>
    </format>
    <format dxfId="816">
      <pivotArea dataOnly="0" labelOnly="1" outline="0" fieldPosition="0">
        <references count="5">
          <reference field="1" count="1" selected="0">
            <x v="18"/>
          </reference>
          <reference field="2" count="1" selected="0">
            <x v="7"/>
          </reference>
          <reference field="3" count="1" selected="0">
            <x v="3"/>
          </reference>
          <reference field="4" count="1" selected="0">
            <x v="25"/>
          </reference>
          <reference field="5" count="1">
            <x v="48"/>
          </reference>
        </references>
      </pivotArea>
    </format>
    <format dxfId="815">
      <pivotArea dataOnly="0" labelOnly="1" outline="0" fieldPosition="0">
        <references count="5">
          <reference field="1" count="1" selected="0">
            <x v="18"/>
          </reference>
          <reference field="2" count="1" selected="0">
            <x v="7"/>
          </reference>
          <reference field="3" count="1" selected="0">
            <x v="4"/>
          </reference>
          <reference field="4" count="1" selected="0">
            <x v="2"/>
          </reference>
          <reference field="5" count="1">
            <x v="0"/>
          </reference>
        </references>
      </pivotArea>
    </format>
    <format dxfId="814">
      <pivotArea dataOnly="0" labelOnly="1" outline="0" fieldPosition="0">
        <references count="5">
          <reference field="1" count="1" selected="0">
            <x v="18"/>
          </reference>
          <reference field="2" count="1" selected="0">
            <x v="7"/>
          </reference>
          <reference field="3" count="1" selected="0">
            <x v="4"/>
          </reference>
          <reference field="4" count="1" selected="0">
            <x v="26"/>
          </reference>
          <reference field="5" count="1">
            <x v="1"/>
          </reference>
        </references>
      </pivotArea>
    </format>
    <format dxfId="813">
      <pivotArea dataOnly="0" labelOnly="1" outline="0" fieldPosition="0">
        <references count="5">
          <reference field="1" count="1" selected="0">
            <x v="18"/>
          </reference>
          <reference field="2" count="1" selected="0">
            <x v="7"/>
          </reference>
          <reference field="3" count="1" selected="0">
            <x v="5"/>
          </reference>
          <reference field="4" count="1" selected="0">
            <x v="28"/>
          </reference>
          <reference field="5" count="1">
            <x v="46"/>
          </reference>
        </references>
      </pivotArea>
    </format>
    <format dxfId="812">
      <pivotArea dataOnly="0" labelOnly="1" outline="0" fieldPosition="0">
        <references count="5">
          <reference field="1" count="1" selected="0">
            <x v="18"/>
          </reference>
          <reference field="2" count="1" selected="0">
            <x v="7"/>
          </reference>
          <reference field="3" count="1" selected="0">
            <x v="5"/>
          </reference>
          <reference field="4" count="1" selected="0">
            <x v="29"/>
          </reference>
          <reference field="5" count="1">
            <x v="35"/>
          </reference>
        </references>
      </pivotArea>
    </format>
    <format dxfId="811">
      <pivotArea dataOnly="0" labelOnly="1" outline="0" fieldPosition="0">
        <references count="5">
          <reference field="1" count="1" selected="0">
            <x v="18"/>
          </reference>
          <reference field="2" count="1" selected="0">
            <x v="7"/>
          </reference>
          <reference field="3" count="1" selected="0">
            <x v="6"/>
          </reference>
          <reference field="4" count="1" selected="0">
            <x v="30"/>
          </reference>
          <reference field="5" count="1">
            <x v="43"/>
          </reference>
        </references>
      </pivotArea>
    </format>
    <format dxfId="810">
      <pivotArea dataOnly="0" labelOnly="1" outline="0" fieldPosition="0">
        <references count="5">
          <reference field="1" count="1" selected="0">
            <x v="18"/>
          </reference>
          <reference field="2" count="1" selected="0">
            <x v="7"/>
          </reference>
          <reference field="3" count="1" selected="0">
            <x v="6"/>
          </reference>
          <reference field="4" count="1" selected="0">
            <x v="31"/>
          </reference>
          <reference field="5" count="1">
            <x v="1"/>
          </reference>
        </references>
      </pivotArea>
    </format>
    <format dxfId="809">
      <pivotArea dataOnly="0" labelOnly="1" outline="0" fieldPosition="0">
        <references count="5">
          <reference field="1" count="1" selected="0">
            <x v="18"/>
          </reference>
          <reference field="2" count="1" selected="0">
            <x v="7"/>
          </reference>
          <reference field="3" count="1" selected="0">
            <x v="7"/>
          </reference>
          <reference field="4" count="1" selected="0">
            <x v="57"/>
          </reference>
          <reference field="5" count="1">
            <x v="5"/>
          </reference>
        </references>
      </pivotArea>
    </format>
    <format dxfId="808">
      <pivotArea dataOnly="0" labelOnly="1" outline="0" fieldPosition="0">
        <references count="5">
          <reference field="1" count="1" selected="0">
            <x v="18"/>
          </reference>
          <reference field="2" count="1" selected="0">
            <x v="7"/>
          </reference>
          <reference field="3" count="1" selected="0">
            <x v="8"/>
          </reference>
          <reference field="4" count="1" selected="0">
            <x v="34"/>
          </reference>
          <reference field="5" count="1">
            <x v="29"/>
          </reference>
        </references>
      </pivotArea>
    </format>
    <format dxfId="807">
      <pivotArea dataOnly="0" labelOnly="1" outline="0" fieldPosition="0">
        <references count="5">
          <reference field="1" count="1" selected="0">
            <x v="18"/>
          </reference>
          <reference field="2" count="1" selected="0">
            <x v="7"/>
          </reference>
          <reference field="3" count="1" selected="0">
            <x v="9"/>
          </reference>
          <reference field="4" count="1" selected="0">
            <x v="35"/>
          </reference>
          <reference field="5" count="1">
            <x v="20"/>
          </reference>
        </references>
      </pivotArea>
    </format>
    <format dxfId="806">
      <pivotArea dataOnly="0" labelOnly="1" outline="0" fieldPosition="0">
        <references count="5">
          <reference field="1" count="1" selected="0">
            <x v="18"/>
          </reference>
          <reference field="2" count="1" selected="0">
            <x v="7"/>
          </reference>
          <reference field="3" count="1" selected="0">
            <x v="10"/>
          </reference>
          <reference field="4" count="1" selected="0">
            <x v="36"/>
          </reference>
          <reference field="5" count="1">
            <x v="52"/>
          </reference>
        </references>
      </pivotArea>
    </format>
    <format dxfId="805">
      <pivotArea dataOnly="0" labelOnly="1" outline="0" fieldPosition="0">
        <references count="5">
          <reference field="1" count="1" selected="0">
            <x v="18"/>
          </reference>
          <reference field="2" count="1" selected="0">
            <x v="7"/>
          </reference>
          <reference field="3" count="1" selected="0">
            <x v="11"/>
          </reference>
          <reference field="4" count="1" selected="0">
            <x v="37"/>
          </reference>
          <reference field="5" count="1">
            <x v="46"/>
          </reference>
        </references>
      </pivotArea>
    </format>
    <format dxfId="804">
      <pivotArea dataOnly="0" labelOnly="1" outline="0" fieldPosition="0">
        <references count="5">
          <reference field="1" count="1" selected="0">
            <x v="18"/>
          </reference>
          <reference field="2" count="1" selected="0">
            <x v="7"/>
          </reference>
          <reference field="3" count="1" selected="0">
            <x v="12"/>
          </reference>
          <reference field="4" count="1" selected="0">
            <x v="38"/>
          </reference>
          <reference field="5" count="1">
            <x v="16"/>
          </reference>
        </references>
      </pivotArea>
    </format>
    <format dxfId="803">
      <pivotArea dataOnly="0" labelOnly="1" outline="0" fieldPosition="0">
        <references count="5">
          <reference field="1" count="1" selected="0">
            <x v="18"/>
          </reference>
          <reference field="2" count="1" selected="0">
            <x v="7"/>
          </reference>
          <reference field="3" count="1" selected="0">
            <x v="13"/>
          </reference>
          <reference field="4" count="1" selected="0">
            <x v="39"/>
          </reference>
          <reference field="5" count="1">
            <x v="38"/>
          </reference>
        </references>
      </pivotArea>
    </format>
    <format dxfId="802">
      <pivotArea dataOnly="0" labelOnly="1" outline="0" fieldPosition="0">
        <references count="5">
          <reference field="1" count="1" selected="0">
            <x v="18"/>
          </reference>
          <reference field="2" count="1" selected="0">
            <x v="7"/>
          </reference>
          <reference field="3" count="1" selected="0">
            <x v="14"/>
          </reference>
          <reference field="4" count="1" selected="0">
            <x v="40"/>
          </reference>
          <reference field="5" count="1">
            <x v="42"/>
          </reference>
        </references>
      </pivotArea>
    </format>
    <format dxfId="801">
      <pivotArea dataOnly="0" labelOnly="1" outline="0" fieldPosition="0">
        <references count="5">
          <reference field="1" count="1" selected="0">
            <x v="18"/>
          </reference>
          <reference field="2" count="1" selected="0">
            <x v="7"/>
          </reference>
          <reference field="3" count="1" selected="0">
            <x v="15"/>
          </reference>
          <reference field="4" count="1" selected="0">
            <x v="41"/>
          </reference>
          <reference field="5" count="1">
            <x v="39"/>
          </reference>
        </references>
      </pivotArea>
    </format>
    <format dxfId="800">
      <pivotArea dataOnly="0" labelOnly="1" outline="0" fieldPosition="0">
        <references count="5">
          <reference field="1" count="1" selected="0">
            <x v="18"/>
          </reference>
          <reference field="2" count="1" selected="0">
            <x v="7"/>
          </reference>
          <reference field="3" count="1" selected="0">
            <x v="16"/>
          </reference>
          <reference field="4" count="1" selected="0">
            <x v="42"/>
          </reference>
          <reference field="5" count="1">
            <x v="33"/>
          </reference>
        </references>
      </pivotArea>
    </format>
    <format dxfId="799">
      <pivotArea dataOnly="0" labelOnly="1" outline="0" fieldPosition="0">
        <references count="5">
          <reference field="1" count="1" selected="0">
            <x v="18"/>
          </reference>
          <reference field="2" count="1" selected="0">
            <x v="7"/>
          </reference>
          <reference field="3" count="1" selected="0">
            <x v="17"/>
          </reference>
          <reference field="4" count="1" selected="0">
            <x v="43"/>
          </reference>
          <reference field="5" count="1">
            <x v="41"/>
          </reference>
        </references>
      </pivotArea>
    </format>
    <format dxfId="798">
      <pivotArea dataOnly="0" labelOnly="1" outline="0" fieldPosition="0">
        <references count="5">
          <reference field="1" count="1" selected="0">
            <x v="18"/>
          </reference>
          <reference field="2" count="1" selected="0">
            <x v="7"/>
          </reference>
          <reference field="3" count="1" selected="0">
            <x v="18"/>
          </reference>
          <reference field="4" count="1" selected="0">
            <x v="44"/>
          </reference>
          <reference field="5" count="1">
            <x v="9"/>
          </reference>
        </references>
      </pivotArea>
    </format>
    <format dxfId="797">
      <pivotArea dataOnly="0" labelOnly="1" outline="0" fieldPosition="0">
        <references count="5">
          <reference field="1" count="1" selected="0">
            <x v="18"/>
          </reference>
          <reference field="2" count="1" selected="0">
            <x v="7"/>
          </reference>
          <reference field="3" count="1" selected="0">
            <x v="20"/>
          </reference>
          <reference field="4" count="1" selected="0">
            <x v="45"/>
          </reference>
          <reference field="5" count="1">
            <x v="46"/>
          </reference>
        </references>
      </pivotArea>
    </format>
    <format dxfId="796">
      <pivotArea dataOnly="0" labelOnly="1" outline="0" fieldPosition="0">
        <references count="5">
          <reference field="1" count="1" selected="0">
            <x v="18"/>
          </reference>
          <reference field="2" count="1" selected="0">
            <x v="7"/>
          </reference>
          <reference field="3" count="1" selected="0">
            <x v="21"/>
          </reference>
          <reference field="4" count="1" selected="0">
            <x v="46"/>
          </reference>
          <reference field="5" count="1">
            <x v="52"/>
          </reference>
        </references>
      </pivotArea>
    </format>
    <format dxfId="795">
      <pivotArea dataOnly="0" labelOnly="1" outline="0" fieldPosition="0">
        <references count="5">
          <reference field="1" count="1" selected="0">
            <x v="18"/>
          </reference>
          <reference field="2" count="1" selected="0">
            <x v="7"/>
          </reference>
          <reference field="3" count="1" selected="0">
            <x v="22"/>
          </reference>
          <reference field="4" count="1" selected="0">
            <x v="47"/>
          </reference>
          <reference field="5" count="1">
            <x v="1"/>
          </reference>
        </references>
      </pivotArea>
    </format>
    <format dxfId="794">
      <pivotArea dataOnly="0" labelOnly="1" outline="0" fieldPosition="0">
        <references count="5">
          <reference field="1" count="1" selected="0">
            <x v="18"/>
          </reference>
          <reference field="2" count="1" selected="0">
            <x v="7"/>
          </reference>
          <reference field="3" count="1" selected="0">
            <x v="24"/>
          </reference>
          <reference field="4" count="1" selected="0">
            <x v="49"/>
          </reference>
          <reference field="5" count="1">
            <x v="3"/>
          </reference>
        </references>
      </pivotArea>
    </format>
    <format dxfId="793">
      <pivotArea dataOnly="0" labelOnly="1" outline="0" fieldPosition="0">
        <references count="5">
          <reference field="1" count="1" selected="0">
            <x v="18"/>
          </reference>
          <reference field="2" count="1" selected="0">
            <x v="7"/>
          </reference>
          <reference field="3" count="1" selected="0">
            <x v="25"/>
          </reference>
          <reference field="4" count="1" selected="0">
            <x v="50"/>
          </reference>
          <reference field="5" count="1">
            <x v="1"/>
          </reference>
        </references>
      </pivotArea>
    </format>
    <format dxfId="792">
      <pivotArea dataOnly="0" labelOnly="1" outline="0" fieldPosition="0">
        <references count="5">
          <reference field="1" count="1" selected="0">
            <x v="18"/>
          </reference>
          <reference field="2" count="1" selected="0">
            <x v="7"/>
          </reference>
          <reference field="3" count="1" selected="0">
            <x v="27"/>
          </reference>
          <reference field="4" count="1" selected="0">
            <x v="52"/>
          </reference>
          <reference field="5" count="1">
            <x v="20"/>
          </reference>
        </references>
      </pivotArea>
    </format>
    <format dxfId="791">
      <pivotArea dataOnly="0" labelOnly="1" outline="0" fieldPosition="0">
        <references count="5">
          <reference field="1" count="1" selected="0">
            <x v="18"/>
          </reference>
          <reference field="2" count="1" selected="0">
            <x v="7"/>
          </reference>
          <reference field="3" count="1" selected="0">
            <x v="28"/>
          </reference>
          <reference field="4" count="1" selected="0">
            <x v="53"/>
          </reference>
          <reference field="5" count="1">
            <x v="52"/>
          </reference>
        </references>
      </pivotArea>
    </format>
    <format dxfId="790">
      <pivotArea dataOnly="0" labelOnly="1" outline="0" fieldPosition="0">
        <references count="5">
          <reference field="1" count="1" selected="0">
            <x v="18"/>
          </reference>
          <reference field="2" count="1" selected="0">
            <x v="7"/>
          </reference>
          <reference field="3" count="1" selected="0">
            <x v="29"/>
          </reference>
          <reference field="4" count="1" selected="0">
            <x v="54"/>
          </reference>
          <reference field="5" count="1">
            <x v="46"/>
          </reference>
        </references>
      </pivotArea>
    </format>
    <format dxfId="789">
      <pivotArea dataOnly="0" labelOnly="1" outline="0" fieldPosition="0">
        <references count="5">
          <reference field="1" count="1" selected="0">
            <x v="18"/>
          </reference>
          <reference field="2" count="1" selected="0">
            <x v="7"/>
          </reference>
          <reference field="3" count="1" selected="0">
            <x v="30"/>
          </reference>
          <reference field="4" count="1" selected="0">
            <x v="55"/>
          </reference>
          <reference field="5" count="1">
            <x v="16"/>
          </reference>
        </references>
      </pivotArea>
    </format>
    <format dxfId="788">
      <pivotArea dataOnly="0" labelOnly="1" outline="0" fieldPosition="0">
        <references count="5">
          <reference field="1" count="1" selected="0">
            <x v="19"/>
          </reference>
          <reference field="2" count="1" selected="0">
            <x v="19"/>
          </reference>
          <reference field="3" count="1" selected="0">
            <x v="0"/>
          </reference>
          <reference field="4" count="1" selected="0">
            <x v="58"/>
          </reference>
          <reference field="5" count="1">
            <x v="2"/>
          </reference>
        </references>
      </pivotArea>
    </format>
    <format dxfId="787">
      <pivotArea dataOnly="0" labelOnly="1" outline="0" fieldPosition="0">
        <references count="5">
          <reference field="1" count="1" selected="0">
            <x v="19"/>
          </reference>
          <reference field="2" count="1" selected="0">
            <x v="19"/>
          </reference>
          <reference field="3" count="1" selected="0">
            <x v="0"/>
          </reference>
          <reference field="4" count="1" selected="0">
            <x v="59"/>
          </reference>
          <reference field="5" count="1">
            <x v="11"/>
          </reference>
        </references>
      </pivotArea>
    </format>
    <format dxfId="786">
      <pivotArea dataOnly="0" labelOnly="1" outline="0" fieldPosition="0">
        <references count="5">
          <reference field="1" count="1" selected="0">
            <x v="19"/>
          </reference>
          <reference field="2" count="1" selected="0">
            <x v="19"/>
          </reference>
          <reference field="3" count="1" selected="0">
            <x v="0"/>
          </reference>
          <reference field="4" count="1" selected="0">
            <x v="60"/>
          </reference>
          <reference field="5" count="1">
            <x v="12"/>
          </reference>
        </references>
      </pivotArea>
    </format>
    <format dxfId="785">
      <pivotArea dataOnly="0" labelOnly="1" outline="0" fieldPosition="0">
        <references count="5">
          <reference field="1" count="1" selected="0">
            <x v="19"/>
          </reference>
          <reference field="2" count="1" selected="0">
            <x v="19"/>
          </reference>
          <reference field="3" count="1" selected="0">
            <x v="0"/>
          </reference>
          <reference field="4" count="1" selected="0">
            <x v="61"/>
          </reference>
          <reference field="5" count="1">
            <x v="13"/>
          </reference>
        </references>
      </pivotArea>
    </format>
    <format dxfId="784">
      <pivotArea dataOnly="0" labelOnly="1" outline="0" fieldPosition="0">
        <references count="5">
          <reference field="1" count="1" selected="0">
            <x v="19"/>
          </reference>
          <reference field="2" count="1" selected="0">
            <x v="19"/>
          </reference>
          <reference field="3" count="1" selected="0">
            <x v="0"/>
          </reference>
          <reference field="4" count="1" selected="0">
            <x v="62"/>
          </reference>
          <reference field="5" count="1">
            <x v="14"/>
          </reference>
        </references>
      </pivotArea>
    </format>
    <format dxfId="783">
      <pivotArea dataOnly="0" labelOnly="1" outline="0" fieldPosition="0">
        <references count="5">
          <reference field="1" count="1" selected="0">
            <x v="19"/>
          </reference>
          <reference field="2" count="1" selected="0">
            <x v="19"/>
          </reference>
          <reference field="3" count="1" selected="0">
            <x v="0"/>
          </reference>
          <reference field="4" count="1" selected="0">
            <x v="63"/>
          </reference>
          <reference field="5" count="1">
            <x v="17"/>
          </reference>
        </references>
      </pivotArea>
    </format>
    <format dxfId="782">
      <pivotArea dataOnly="0" labelOnly="1" outline="0" fieldPosition="0">
        <references count="5">
          <reference field="1" count="1" selected="0">
            <x v="19"/>
          </reference>
          <reference field="2" count="1" selected="0">
            <x v="19"/>
          </reference>
          <reference field="3" count="1" selected="0">
            <x v="0"/>
          </reference>
          <reference field="4" count="1" selected="0">
            <x v="64"/>
          </reference>
          <reference field="5" count="1">
            <x v="18"/>
          </reference>
        </references>
      </pivotArea>
    </format>
    <format dxfId="781">
      <pivotArea dataOnly="0" labelOnly="1" outline="0" fieldPosition="0">
        <references count="5">
          <reference field="1" count="1" selected="0">
            <x v="19"/>
          </reference>
          <reference field="2" count="1" selected="0">
            <x v="19"/>
          </reference>
          <reference field="3" count="1" selected="0">
            <x v="0"/>
          </reference>
          <reference field="4" count="1" selected="0">
            <x v="65"/>
          </reference>
          <reference field="5" count="1">
            <x v="21"/>
          </reference>
        </references>
      </pivotArea>
    </format>
    <format dxfId="780">
      <pivotArea dataOnly="0" labelOnly="1" outline="0" fieldPosition="0">
        <references count="5">
          <reference field="1" count="1" selected="0">
            <x v="19"/>
          </reference>
          <reference field="2" count="1" selected="0">
            <x v="19"/>
          </reference>
          <reference field="3" count="1" selected="0">
            <x v="0"/>
          </reference>
          <reference field="4" count="1" selected="0">
            <x v="66"/>
          </reference>
          <reference field="5" count="1">
            <x v="22"/>
          </reference>
        </references>
      </pivotArea>
    </format>
    <format dxfId="779">
      <pivotArea dataOnly="0" labelOnly="1" outline="0" fieldPosition="0">
        <references count="5">
          <reference field="1" count="1" selected="0">
            <x v="19"/>
          </reference>
          <reference field="2" count="1" selected="0">
            <x v="19"/>
          </reference>
          <reference field="3" count="1" selected="0">
            <x v="0"/>
          </reference>
          <reference field="4" count="1" selected="0">
            <x v="67"/>
          </reference>
          <reference field="5" count="1">
            <x v="23"/>
          </reference>
        </references>
      </pivotArea>
    </format>
    <format dxfId="778">
      <pivotArea dataOnly="0" labelOnly="1" outline="0" fieldPosition="0">
        <references count="5">
          <reference field="1" count="1" selected="0">
            <x v="19"/>
          </reference>
          <reference field="2" count="1" selected="0">
            <x v="19"/>
          </reference>
          <reference field="3" count="1" selected="0">
            <x v="0"/>
          </reference>
          <reference field="4" count="1" selected="0">
            <x v="68"/>
          </reference>
          <reference field="5" count="1">
            <x v="24"/>
          </reference>
        </references>
      </pivotArea>
    </format>
    <format dxfId="777">
      <pivotArea dataOnly="0" labelOnly="1" outline="0" fieldPosition="0">
        <references count="5">
          <reference field="1" count="1" selected="0">
            <x v="19"/>
          </reference>
          <reference field="2" count="1" selected="0">
            <x v="19"/>
          </reference>
          <reference field="3" count="1" selected="0">
            <x v="0"/>
          </reference>
          <reference field="4" count="1" selected="0">
            <x v="69"/>
          </reference>
          <reference field="5" count="1">
            <x v="26"/>
          </reference>
        </references>
      </pivotArea>
    </format>
    <format dxfId="776">
      <pivotArea dataOnly="0" labelOnly="1" outline="0" fieldPosition="0">
        <references count="5">
          <reference field="1" count="1" selected="0">
            <x v="19"/>
          </reference>
          <reference field="2" count="1" selected="0">
            <x v="19"/>
          </reference>
          <reference field="3" count="1" selected="0">
            <x v="0"/>
          </reference>
          <reference field="4" count="1" selected="0">
            <x v="70"/>
          </reference>
          <reference field="5" count="1">
            <x v="28"/>
          </reference>
        </references>
      </pivotArea>
    </format>
    <format dxfId="775">
      <pivotArea dataOnly="0" labelOnly="1" outline="0" fieldPosition="0">
        <references count="5">
          <reference field="1" count="1" selected="0">
            <x v="19"/>
          </reference>
          <reference field="2" count="1" selected="0">
            <x v="19"/>
          </reference>
          <reference field="3" count="1" selected="0">
            <x v="0"/>
          </reference>
          <reference field="4" count="1" selected="0">
            <x v="71"/>
          </reference>
          <reference field="5" count="1">
            <x v="30"/>
          </reference>
        </references>
      </pivotArea>
    </format>
    <format dxfId="774">
      <pivotArea dataOnly="0" labelOnly="1" outline="0" fieldPosition="0">
        <references count="5">
          <reference field="1" count="1" selected="0">
            <x v="19"/>
          </reference>
          <reference field="2" count="1" selected="0">
            <x v="19"/>
          </reference>
          <reference field="3" count="1" selected="0">
            <x v="0"/>
          </reference>
          <reference field="4" count="1" selected="0">
            <x v="72"/>
          </reference>
          <reference field="5" count="1">
            <x v="31"/>
          </reference>
        </references>
      </pivotArea>
    </format>
    <format dxfId="773">
      <pivotArea dataOnly="0" labelOnly="1" outline="0" fieldPosition="0">
        <references count="5">
          <reference field="1" count="1" selected="0">
            <x v="19"/>
          </reference>
          <reference field="2" count="1" selected="0">
            <x v="19"/>
          </reference>
          <reference field="3" count="1" selected="0">
            <x v="0"/>
          </reference>
          <reference field="4" count="1" selected="0">
            <x v="73"/>
          </reference>
          <reference field="5" count="1">
            <x v="32"/>
          </reference>
        </references>
      </pivotArea>
    </format>
    <format dxfId="772">
      <pivotArea dataOnly="0" labelOnly="1" outline="0" fieldPosition="0">
        <references count="5">
          <reference field="1" count="1" selected="0">
            <x v="19"/>
          </reference>
          <reference field="2" count="1" selected="0">
            <x v="19"/>
          </reference>
          <reference field="3" count="1" selected="0">
            <x v="0"/>
          </reference>
          <reference field="4" count="1" selected="0">
            <x v="74"/>
          </reference>
          <reference field="5" count="1">
            <x v="34"/>
          </reference>
        </references>
      </pivotArea>
    </format>
    <format dxfId="771">
      <pivotArea dataOnly="0" labelOnly="1" outline="0" fieldPosition="0">
        <references count="5">
          <reference field="1" count="1" selected="0">
            <x v="19"/>
          </reference>
          <reference field="2" count="1" selected="0">
            <x v="19"/>
          </reference>
          <reference field="3" count="1" selected="0">
            <x v="0"/>
          </reference>
          <reference field="4" count="1" selected="0">
            <x v="75"/>
          </reference>
          <reference field="5" count="1">
            <x v="36"/>
          </reference>
        </references>
      </pivotArea>
    </format>
    <format dxfId="770">
      <pivotArea dataOnly="0" labelOnly="1" outline="0" fieldPosition="0">
        <references count="5">
          <reference field="1" count="1" selected="0">
            <x v="19"/>
          </reference>
          <reference field="2" count="1" selected="0">
            <x v="19"/>
          </reference>
          <reference field="3" count="1" selected="0">
            <x v="0"/>
          </reference>
          <reference field="4" count="1" selected="0">
            <x v="76"/>
          </reference>
          <reference field="5" count="1">
            <x v="37"/>
          </reference>
        </references>
      </pivotArea>
    </format>
    <format dxfId="769">
      <pivotArea dataOnly="0" labelOnly="1" outline="0" fieldPosition="0">
        <references count="5">
          <reference field="1" count="1" selected="0">
            <x v="19"/>
          </reference>
          <reference field="2" count="1" selected="0">
            <x v="19"/>
          </reference>
          <reference field="3" count="1" selected="0">
            <x v="0"/>
          </reference>
          <reference field="4" count="1" selected="0">
            <x v="77"/>
          </reference>
          <reference field="5" count="1">
            <x v="40"/>
          </reference>
        </references>
      </pivotArea>
    </format>
    <format dxfId="768">
      <pivotArea dataOnly="0" labelOnly="1" outline="0" fieldPosition="0">
        <references count="5">
          <reference field="1" count="1" selected="0">
            <x v="19"/>
          </reference>
          <reference field="2" count="1" selected="0">
            <x v="19"/>
          </reference>
          <reference field="3" count="1" selected="0">
            <x v="0"/>
          </reference>
          <reference field="4" count="1" selected="0">
            <x v="78"/>
          </reference>
          <reference field="5" count="1">
            <x v="44"/>
          </reference>
        </references>
      </pivotArea>
    </format>
    <format dxfId="767">
      <pivotArea dataOnly="0" labelOnly="1" outline="0" fieldPosition="0">
        <references count="5">
          <reference field="1" count="1" selected="0">
            <x v="19"/>
          </reference>
          <reference field="2" count="1" selected="0">
            <x v="19"/>
          </reference>
          <reference field="3" count="1" selected="0">
            <x v="0"/>
          </reference>
          <reference field="4" count="1" selected="0">
            <x v="79"/>
          </reference>
          <reference field="5" count="1">
            <x v="45"/>
          </reference>
        </references>
      </pivotArea>
    </format>
    <format dxfId="766">
      <pivotArea dataOnly="0" labelOnly="1" outline="0" fieldPosition="0">
        <references count="5">
          <reference field="1" count="1" selected="0">
            <x v="19"/>
          </reference>
          <reference field="2" count="1" selected="0">
            <x v="19"/>
          </reference>
          <reference field="3" count="1" selected="0">
            <x v="0"/>
          </reference>
          <reference field="4" count="1" selected="0">
            <x v="80"/>
          </reference>
          <reference field="5" count="1">
            <x v="47"/>
          </reference>
        </references>
      </pivotArea>
    </format>
    <format dxfId="765">
      <pivotArea dataOnly="0" labelOnly="1" outline="0" fieldPosition="0">
        <references count="5">
          <reference field="1" count="1" selected="0">
            <x v="19"/>
          </reference>
          <reference field="2" count="1" selected="0">
            <x v="19"/>
          </reference>
          <reference field="3" count="1" selected="0">
            <x v="0"/>
          </reference>
          <reference field="4" count="1" selected="0">
            <x v="81"/>
          </reference>
          <reference field="5" count="1">
            <x v="49"/>
          </reference>
        </references>
      </pivotArea>
    </format>
    <format dxfId="764">
      <pivotArea dataOnly="0" labelOnly="1" outline="0" fieldPosition="0">
        <references count="5">
          <reference field="1" count="1" selected="0">
            <x v="19"/>
          </reference>
          <reference field="2" count="1" selected="0">
            <x v="19"/>
          </reference>
          <reference field="3" count="1" selected="0">
            <x v="0"/>
          </reference>
          <reference field="4" count="1" selected="0">
            <x v="82"/>
          </reference>
          <reference field="5" count="1">
            <x v="50"/>
          </reference>
        </references>
      </pivotArea>
    </format>
    <format dxfId="763">
      <pivotArea dataOnly="0" labelOnly="1" outline="0" fieldPosition="0">
        <references count="5">
          <reference field="1" count="1" selected="0">
            <x v="19"/>
          </reference>
          <reference field="2" count="1" selected="0">
            <x v="19"/>
          </reference>
          <reference field="3" count="1" selected="0">
            <x v="0"/>
          </reference>
          <reference field="4" count="1" selected="0">
            <x v="83"/>
          </reference>
          <reference field="5" count="1">
            <x v="51"/>
          </reference>
        </references>
      </pivotArea>
    </format>
    <format dxfId="762">
      <pivotArea dataOnly="0" labelOnly="1" outline="0" fieldPosition="0">
        <references count="5">
          <reference field="1" count="1" selected="0">
            <x v="19"/>
          </reference>
          <reference field="2" count="1" selected="0">
            <x v="19"/>
          </reference>
          <reference field="3" count="1" selected="0">
            <x v="0"/>
          </reference>
          <reference field="4" count="1" selected="0">
            <x v="84"/>
          </reference>
          <reference field="5" count="1">
            <x v="53"/>
          </reference>
        </references>
      </pivotArea>
    </format>
    <format dxfId="761">
      <pivotArea dataOnly="0" labelOnly="1" outline="0" fieldPosition="0">
        <references count="5">
          <reference field="1" count="1" selected="0">
            <x v="19"/>
          </reference>
          <reference field="2" count="1" selected="0">
            <x v="19"/>
          </reference>
          <reference field="3" count="1" selected="0">
            <x v="0"/>
          </reference>
          <reference field="4" count="1" selected="0">
            <x v="85"/>
          </reference>
          <reference field="5" count="1">
            <x v="54"/>
          </reference>
        </references>
      </pivotArea>
    </format>
    <format dxfId="760">
      <pivotArea dataOnly="0" labelOnly="1" outline="0" fieldPosition="0">
        <references count="5">
          <reference field="1" count="1" selected="0">
            <x v="20"/>
          </reference>
          <reference field="2" count="1" selected="0">
            <x v="8"/>
          </reference>
          <reference field="3" count="1" selected="0">
            <x v="0"/>
          </reference>
          <reference field="4" count="1" selected="0">
            <x v="58"/>
          </reference>
          <reference field="5" count="1">
            <x v="2"/>
          </reference>
        </references>
      </pivotArea>
    </format>
    <format dxfId="759">
      <pivotArea dataOnly="0" labelOnly="1" outline="0" fieldPosition="0">
        <references count="5">
          <reference field="1" count="1" selected="0">
            <x v="20"/>
          </reference>
          <reference field="2" count="1" selected="0">
            <x v="8"/>
          </reference>
          <reference field="3" count="1" selected="0">
            <x v="0"/>
          </reference>
          <reference field="4" count="1" selected="0">
            <x v="59"/>
          </reference>
          <reference field="5" count="1">
            <x v="11"/>
          </reference>
        </references>
      </pivotArea>
    </format>
    <format dxfId="758">
      <pivotArea dataOnly="0" labelOnly="1" outline="0" fieldPosition="0">
        <references count="5">
          <reference field="1" count="1" selected="0">
            <x v="20"/>
          </reference>
          <reference field="2" count="1" selected="0">
            <x v="8"/>
          </reference>
          <reference field="3" count="1" selected="0">
            <x v="0"/>
          </reference>
          <reference field="4" count="1" selected="0">
            <x v="60"/>
          </reference>
          <reference field="5" count="1">
            <x v="12"/>
          </reference>
        </references>
      </pivotArea>
    </format>
    <format dxfId="757">
      <pivotArea dataOnly="0" labelOnly="1" outline="0" fieldPosition="0">
        <references count="5">
          <reference field="1" count="1" selected="0">
            <x v="20"/>
          </reference>
          <reference field="2" count="1" selected="0">
            <x v="8"/>
          </reference>
          <reference field="3" count="1" selected="0">
            <x v="0"/>
          </reference>
          <reference field="4" count="1" selected="0">
            <x v="61"/>
          </reference>
          <reference field="5" count="1">
            <x v="13"/>
          </reference>
        </references>
      </pivotArea>
    </format>
    <format dxfId="756">
      <pivotArea dataOnly="0" labelOnly="1" outline="0" fieldPosition="0">
        <references count="5">
          <reference field="1" count="1" selected="0">
            <x v="20"/>
          </reference>
          <reference field="2" count="1" selected="0">
            <x v="8"/>
          </reference>
          <reference field="3" count="1" selected="0">
            <x v="0"/>
          </reference>
          <reference field="4" count="1" selected="0">
            <x v="62"/>
          </reference>
          <reference field="5" count="1">
            <x v="14"/>
          </reference>
        </references>
      </pivotArea>
    </format>
    <format dxfId="755">
      <pivotArea dataOnly="0" labelOnly="1" outline="0" fieldPosition="0">
        <references count="5">
          <reference field="1" count="1" selected="0">
            <x v="20"/>
          </reference>
          <reference field="2" count="1" selected="0">
            <x v="8"/>
          </reference>
          <reference field="3" count="1" selected="0">
            <x v="0"/>
          </reference>
          <reference field="4" count="1" selected="0">
            <x v="63"/>
          </reference>
          <reference field="5" count="1">
            <x v="17"/>
          </reference>
        </references>
      </pivotArea>
    </format>
    <format dxfId="754">
      <pivotArea dataOnly="0" labelOnly="1" outline="0" fieldPosition="0">
        <references count="5">
          <reference field="1" count="1" selected="0">
            <x v="20"/>
          </reference>
          <reference field="2" count="1" selected="0">
            <x v="8"/>
          </reference>
          <reference field="3" count="1" selected="0">
            <x v="0"/>
          </reference>
          <reference field="4" count="1" selected="0">
            <x v="64"/>
          </reference>
          <reference field="5" count="1">
            <x v="18"/>
          </reference>
        </references>
      </pivotArea>
    </format>
    <format dxfId="753">
      <pivotArea dataOnly="0" labelOnly="1" outline="0" fieldPosition="0">
        <references count="5">
          <reference field="1" count="1" selected="0">
            <x v="20"/>
          </reference>
          <reference field="2" count="1" selected="0">
            <x v="8"/>
          </reference>
          <reference field="3" count="1" selected="0">
            <x v="0"/>
          </reference>
          <reference field="4" count="1" selected="0">
            <x v="65"/>
          </reference>
          <reference field="5" count="1">
            <x v="21"/>
          </reference>
        </references>
      </pivotArea>
    </format>
    <format dxfId="752">
      <pivotArea dataOnly="0" labelOnly="1" outline="0" fieldPosition="0">
        <references count="5">
          <reference field="1" count="1" selected="0">
            <x v="20"/>
          </reference>
          <reference field="2" count="1" selected="0">
            <x v="8"/>
          </reference>
          <reference field="3" count="1" selected="0">
            <x v="0"/>
          </reference>
          <reference field="4" count="1" selected="0">
            <x v="66"/>
          </reference>
          <reference field="5" count="1">
            <x v="22"/>
          </reference>
        </references>
      </pivotArea>
    </format>
    <format dxfId="751">
      <pivotArea dataOnly="0" labelOnly="1" outline="0" fieldPosition="0">
        <references count="5">
          <reference field="1" count="1" selected="0">
            <x v="20"/>
          </reference>
          <reference field="2" count="1" selected="0">
            <x v="8"/>
          </reference>
          <reference field="3" count="1" selected="0">
            <x v="0"/>
          </reference>
          <reference field="4" count="1" selected="0">
            <x v="67"/>
          </reference>
          <reference field="5" count="1">
            <x v="23"/>
          </reference>
        </references>
      </pivotArea>
    </format>
    <format dxfId="750">
      <pivotArea dataOnly="0" labelOnly="1" outline="0" fieldPosition="0">
        <references count="5">
          <reference field="1" count="1" selected="0">
            <x v="20"/>
          </reference>
          <reference field="2" count="1" selected="0">
            <x v="8"/>
          </reference>
          <reference field="3" count="1" selected="0">
            <x v="0"/>
          </reference>
          <reference field="4" count="1" selected="0">
            <x v="68"/>
          </reference>
          <reference field="5" count="1">
            <x v="24"/>
          </reference>
        </references>
      </pivotArea>
    </format>
    <format dxfId="749">
      <pivotArea dataOnly="0" labelOnly="1" outline="0" fieldPosition="0">
        <references count="5">
          <reference field="1" count="1" selected="0">
            <x v="20"/>
          </reference>
          <reference field="2" count="1" selected="0">
            <x v="8"/>
          </reference>
          <reference field="3" count="1" selected="0">
            <x v="0"/>
          </reference>
          <reference field="4" count="1" selected="0">
            <x v="69"/>
          </reference>
          <reference field="5" count="1">
            <x v="26"/>
          </reference>
        </references>
      </pivotArea>
    </format>
    <format dxfId="748">
      <pivotArea dataOnly="0" labelOnly="1" outline="0" fieldPosition="0">
        <references count="5">
          <reference field="1" count="1" selected="0">
            <x v="20"/>
          </reference>
          <reference field="2" count="1" selected="0">
            <x v="8"/>
          </reference>
          <reference field="3" count="1" selected="0">
            <x v="0"/>
          </reference>
          <reference field="4" count="1" selected="0">
            <x v="70"/>
          </reference>
          <reference field="5" count="1">
            <x v="28"/>
          </reference>
        </references>
      </pivotArea>
    </format>
    <format dxfId="747">
      <pivotArea dataOnly="0" labelOnly="1" outline="0" fieldPosition="0">
        <references count="5">
          <reference field="1" count="1" selected="0">
            <x v="20"/>
          </reference>
          <reference field="2" count="1" selected="0">
            <x v="8"/>
          </reference>
          <reference field="3" count="1" selected="0">
            <x v="0"/>
          </reference>
          <reference field="4" count="1" selected="0">
            <x v="71"/>
          </reference>
          <reference field="5" count="1">
            <x v="30"/>
          </reference>
        </references>
      </pivotArea>
    </format>
    <format dxfId="746">
      <pivotArea dataOnly="0" labelOnly="1" outline="0" fieldPosition="0">
        <references count="5">
          <reference field="1" count="1" selected="0">
            <x v="20"/>
          </reference>
          <reference field="2" count="1" selected="0">
            <x v="8"/>
          </reference>
          <reference field="3" count="1" selected="0">
            <x v="0"/>
          </reference>
          <reference field="4" count="1" selected="0">
            <x v="72"/>
          </reference>
          <reference field="5" count="1">
            <x v="31"/>
          </reference>
        </references>
      </pivotArea>
    </format>
    <format dxfId="745">
      <pivotArea dataOnly="0" labelOnly="1" outline="0" fieldPosition="0">
        <references count="5">
          <reference field="1" count="1" selected="0">
            <x v="20"/>
          </reference>
          <reference field="2" count="1" selected="0">
            <x v="8"/>
          </reference>
          <reference field="3" count="1" selected="0">
            <x v="0"/>
          </reference>
          <reference field="4" count="1" selected="0">
            <x v="73"/>
          </reference>
          <reference field="5" count="1">
            <x v="32"/>
          </reference>
        </references>
      </pivotArea>
    </format>
    <format dxfId="744">
      <pivotArea dataOnly="0" labelOnly="1" outline="0" fieldPosition="0">
        <references count="5">
          <reference field="1" count="1" selected="0">
            <x v="20"/>
          </reference>
          <reference field="2" count="1" selected="0">
            <x v="8"/>
          </reference>
          <reference field="3" count="1" selected="0">
            <x v="0"/>
          </reference>
          <reference field="4" count="1" selected="0">
            <x v="74"/>
          </reference>
          <reference field="5" count="1">
            <x v="34"/>
          </reference>
        </references>
      </pivotArea>
    </format>
    <format dxfId="743">
      <pivotArea dataOnly="0" labelOnly="1" outline="0" fieldPosition="0">
        <references count="5">
          <reference field="1" count="1" selected="0">
            <x v="20"/>
          </reference>
          <reference field="2" count="1" selected="0">
            <x v="8"/>
          </reference>
          <reference field="3" count="1" selected="0">
            <x v="0"/>
          </reference>
          <reference field="4" count="1" selected="0">
            <x v="75"/>
          </reference>
          <reference field="5" count="1">
            <x v="36"/>
          </reference>
        </references>
      </pivotArea>
    </format>
    <format dxfId="742">
      <pivotArea dataOnly="0" labelOnly="1" outline="0" fieldPosition="0">
        <references count="5">
          <reference field="1" count="1" selected="0">
            <x v="20"/>
          </reference>
          <reference field="2" count="1" selected="0">
            <x v="8"/>
          </reference>
          <reference field="3" count="1" selected="0">
            <x v="0"/>
          </reference>
          <reference field="4" count="1" selected="0">
            <x v="76"/>
          </reference>
          <reference field="5" count="1">
            <x v="37"/>
          </reference>
        </references>
      </pivotArea>
    </format>
    <format dxfId="741">
      <pivotArea dataOnly="0" labelOnly="1" outline="0" fieldPosition="0">
        <references count="5">
          <reference field="1" count="1" selected="0">
            <x v="20"/>
          </reference>
          <reference field="2" count="1" selected="0">
            <x v="8"/>
          </reference>
          <reference field="3" count="1" selected="0">
            <x v="0"/>
          </reference>
          <reference field="4" count="1" selected="0">
            <x v="77"/>
          </reference>
          <reference field="5" count="1">
            <x v="40"/>
          </reference>
        </references>
      </pivotArea>
    </format>
    <format dxfId="740">
      <pivotArea dataOnly="0" labelOnly="1" outline="0" fieldPosition="0">
        <references count="5">
          <reference field="1" count="1" selected="0">
            <x v="20"/>
          </reference>
          <reference field="2" count="1" selected="0">
            <x v="8"/>
          </reference>
          <reference field="3" count="1" selected="0">
            <x v="0"/>
          </reference>
          <reference field="4" count="1" selected="0">
            <x v="78"/>
          </reference>
          <reference field="5" count="1">
            <x v="44"/>
          </reference>
        </references>
      </pivotArea>
    </format>
    <format dxfId="739">
      <pivotArea dataOnly="0" labelOnly="1" outline="0" fieldPosition="0">
        <references count="5">
          <reference field="1" count="1" selected="0">
            <x v="20"/>
          </reference>
          <reference field="2" count="1" selected="0">
            <x v="8"/>
          </reference>
          <reference field="3" count="1" selected="0">
            <x v="0"/>
          </reference>
          <reference field="4" count="1" selected="0">
            <x v="79"/>
          </reference>
          <reference field="5" count="1">
            <x v="45"/>
          </reference>
        </references>
      </pivotArea>
    </format>
    <format dxfId="738">
      <pivotArea dataOnly="0" labelOnly="1" outline="0" fieldPosition="0">
        <references count="5">
          <reference field="1" count="1" selected="0">
            <x v="20"/>
          </reference>
          <reference field="2" count="1" selected="0">
            <x v="8"/>
          </reference>
          <reference field="3" count="1" selected="0">
            <x v="0"/>
          </reference>
          <reference field="4" count="1" selected="0">
            <x v="80"/>
          </reference>
          <reference field="5" count="1">
            <x v="47"/>
          </reference>
        </references>
      </pivotArea>
    </format>
    <format dxfId="737">
      <pivotArea dataOnly="0" labelOnly="1" outline="0" fieldPosition="0">
        <references count="5">
          <reference field="1" count="1" selected="0">
            <x v="20"/>
          </reference>
          <reference field="2" count="1" selected="0">
            <x v="8"/>
          </reference>
          <reference field="3" count="1" selected="0">
            <x v="0"/>
          </reference>
          <reference field="4" count="1" selected="0">
            <x v="81"/>
          </reference>
          <reference field="5" count="1">
            <x v="49"/>
          </reference>
        </references>
      </pivotArea>
    </format>
    <format dxfId="736">
      <pivotArea dataOnly="0" labelOnly="1" outline="0" fieldPosition="0">
        <references count="5">
          <reference field="1" count="1" selected="0">
            <x v="20"/>
          </reference>
          <reference field="2" count="1" selected="0">
            <x v="8"/>
          </reference>
          <reference field="3" count="1" selected="0">
            <x v="0"/>
          </reference>
          <reference field="4" count="1" selected="0">
            <x v="82"/>
          </reference>
          <reference field="5" count="1">
            <x v="50"/>
          </reference>
        </references>
      </pivotArea>
    </format>
    <format dxfId="735">
      <pivotArea dataOnly="0" labelOnly="1" outline="0" fieldPosition="0">
        <references count="5">
          <reference field="1" count="1" selected="0">
            <x v="20"/>
          </reference>
          <reference field="2" count="1" selected="0">
            <x v="8"/>
          </reference>
          <reference field="3" count="1" selected="0">
            <x v="0"/>
          </reference>
          <reference field="4" count="1" selected="0">
            <x v="83"/>
          </reference>
          <reference field="5" count="1">
            <x v="51"/>
          </reference>
        </references>
      </pivotArea>
    </format>
    <format dxfId="734">
      <pivotArea dataOnly="0" labelOnly="1" outline="0" fieldPosition="0">
        <references count="5">
          <reference field="1" count="1" selected="0">
            <x v="20"/>
          </reference>
          <reference field="2" count="1" selected="0">
            <x v="8"/>
          </reference>
          <reference field="3" count="1" selected="0">
            <x v="0"/>
          </reference>
          <reference field="4" count="1" selected="0">
            <x v="84"/>
          </reference>
          <reference field="5" count="1">
            <x v="53"/>
          </reference>
        </references>
      </pivotArea>
    </format>
    <format dxfId="733">
      <pivotArea dataOnly="0" labelOnly="1" outline="0" fieldPosition="0">
        <references count="5">
          <reference field="1" count="1" selected="0">
            <x v="20"/>
          </reference>
          <reference field="2" count="1" selected="0">
            <x v="8"/>
          </reference>
          <reference field="3" count="1" selected="0">
            <x v="0"/>
          </reference>
          <reference field="4" count="1" selected="0">
            <x v="85"/>
          </reference>
          <reference field="5" count="1">
            <x v="54"/>
          </reference>
        </references>
      </pivotArea>
    </format>
    <format dxfId="732">
      <pivotArea dataOnly="0" labelOnly="1" outline="0" fieldPosition="0">
        <references count="5">
          <reference field="1" count="1" selected="0">
            <x v="21"/>
          </reference>
          <reference field="2" count="1" selected="0">
            <x v="17"/>
          </reference>
          <reference field="3" count="1" selected="0">
            <x v="0"/>
          </reference>
          <reference field="4" count="1" selected="0">
            <x v="58"/>
          </reference>
          <reference field="5" count="1">
            <x v="2"/>
          </reference>
        </references>
      </pivotArea>
    </format>
    <format dxfId="731">
      <pivotArea dataOnly="0" labelOnly="1" outline="0" fieldPosition="0">
        <references count="5">
          <reference field="1" count="1" selected="0">
            <x v="21"/>
          </reference>
          <reference field="2" count="1" selected="0">
            <x v="17"/>
          </reference>
          <reference field="3" count="1" selected="0">
            <x v="0"/>
          </reference>
          <reference field="4" count="1" selected="0">
            <x v="59"/>
          </reference>
          <reference field="5" count="1">
            <x v="11"/>
          </reference>
        </references>
      </pivotArea>
    </format>
    <format dxfId="730">
      <pivotArea dataOnly="0" labelOnly="1" outline="0" fieldPosition="0">
        <references count="5">
          <reference field="1" count="1" selected="0">
            <x v="21"/>
          </reference>
          <reference field="2" count="1" selected="0">
            <x v="17"/>
          </reference>
          <reference field="3" count="1" selected="0">
            <x v="0"/>
          </reference>
          <reference field="4" count="1" selected="0">
            <x v="60"/>
          </reference>
          <reference field="5" count="1">
            <x v="12"/>
          </reference>
        </references>
      </pivotArea>
    </format>
    <format dxfId="729">
      <pivotArea dataOnly="0" labelOnly="1" outline="0" fieldPosition="0">
        <references count="5">
          <reference field="1" count="1" selected="0">
            <x v="21"/>
          </reference>
          <reference field="2" count="1" selected="0">
            <x v="17"/>
          </reference>
          <reference field="3" count="1" selected="0">
            <x v="0"/>
          </reference>
          <reference field="4" count="1" selected="0">
            <x v="61"/>
          </reference>
          <reference field="5" count="1">
            <x v="13"/>
          </reference>
        </references>
      </pivotArea>
    </format>
    <format dxfId="728">
      <pivotArea dataOnly="0" labelOnly="1" outline="0" fieldPosition="0">
        <references count="5">
          <reference field="1" count="1" selected="0">
            <x v="21"/>
          </reference>
          <reference field="2" count="1" selected="0">
            <x v="17"/>
          </reference>
          <reference field="3" count="1" selected="0">
            <x v="0"/>
          </reference>
          <reference field="4" count="1" selected="0">
            <x v="62"/>
          </reference>
          <reference field="5" count="1">
            <x v="14"/>
          </reference>
        </references>
      </pivotArea>
    </format>
    <format dxfId="727">
      <pivotArea dataOnly="0" labelOnly="1" outline="0" fieldPosition="0">
        <references count="5">
          <reference field="1" count="1" selected="0">
            <x v="21"/>
          </reference>
          <reference field="2" count="1" selected="0">
            <x v="17"/>
          </reference>
          <reference field="3" count="1" selected="0">
            <x v="0"/>
          </reference>
          <reference field="4" count="1" selected="0">
            <x v="63"/>
          </reference>
          <reference field="5" count="1">
            <x v="17"/>
          </reference>
        </references>
      </pivotArea>
    </format>
    <format dxfId="726">
      <pivotArea dataOnly="0" labelOnly="1" outline="0" fieldPosition="0">
        <references count="5">
          <reference field="1" count="1" selected="0">
            <x v="21"/>
          </reference>
          <reference field="2" count="1" selected="0">
            <x v="17"/>
          </reference>
          <reference field="3" count="1" selected="0">
            <x v="0"/>
          </reference>
          <reference field="4" count="1" selected="0">
            <x v="64"/>
          </reference>
          <reference field="5" count="1">
            <x v="18"/>
          </reference>
        </references>
      </pivotArea>
    </format>
    <format dxfId="725">
      <pivotArea dataOnly="0" labelOnly="1" outline="0" fieldPosition="0">
        <references count="5">
          <reference field="1" count="1" selected="0">
            <x v="21"/>
          </reference>
          <reference field="2" count="1" selected="0">
            <x v="17"/>
          </reference>
          <reference field="3" count="1" selected="0">
            <x v="0"/>
          </reference>
          <reference field="4" count="1" selected="0">
            <x v="65"/>
          </reference>
          <reference field="5" count="1">
            <x v="21"/>
          </reference>
        </references>
      </pivotArea>
    </format>
    <format dxfId="724">
      <pivotArea dataOnly="0" labelOnly="1" outline="0" fieldPosition="0">
        <references count="5">
          <reference field="1" count="1" selected="0">
            <x v="21"/>
          </reference>
          <reference field="2" count="1" selected="0">
            <x v="17"/>
          </reference>
          <reference field="3" count="1" selected="0">
            <x v="0"/>
          </reference>
          <reference field="4" count="1" selected="0">
            <x v="66"/>
          </reference>
          <reference field="5" count="1">
            <x v="22"/>
          </reference>
        </references>
      </pivotArea>
    </format>
    <format dxfId="723">
      <pivotArea dataOnly="0" labelOnly="1" outline="0" fieldPosition="0">
        <references count="5">
          <reference field="1" count="1" selected="0">
            <x v="21"/>
          </reference>
          <reference field="2" count="1" selected="0">
            <x v="17"/>
          </reference>
          <reference field="3" count="1" selected="0">
            <x v="0"/>
          </reference>
          <reference field="4" count="1" selected="0">
            <x v="67"/>
          </reference>
          <reference field="5" count="1">
            <x v="23"/>
          </reference>
        </references>
      </pivotArea>
    </format>
    <format dxfId="722">
      <pivotArea dataOnly="0" labelOnly="1" outline="0" fieldPosition="0">
        <references count="5">
          <reference field="1" count="1" selected="0">
            <x v="21"/>
          </reference>
          <reference field="2" count="1" selected="0">
            <x v="17"/>
          </reference>
          <reference field="3" count="1" selected="0">
            <x v="0"/>
          </reference>
          <reference field="4" count="1" selected="0">
            <x v="68"/>
          </reference>
          <reference field="5" count="1">
            <x v="24"/>
          </reference>
        </references>
      </pivotArea>
    </format>
    <format dxfId="721">
      <pivotArea dataOnly="0" labelOnly="1" outline="0" fieldPosition="0">
        <references count="5">
          <reference field="1" count="1" selected="0">
            <x v="21"/>
          </reference>
          <reference field="2" count="1" selected="0">
            <x v="17"/>
          </reference>
          <reference field="3" count="1" selected="0">
            <x v="0"/>
          </reference>
          <reference field="4" count="1" selected="0">
            <x v="69"/>
          </reference>
          <reference field="5" count="1">
            <x v="26"/>
          </reference>
        </references>
      </pivotArea>
    </format>
    <format dxfId="720">
      <pivotArea dataOnly="0" labelOnly="1" outline="0" fieldPosition="0">
        <references count="5">
          <reference field="1" count="1" selected="0">
            <x v="21"/>
          </reference>
          <reference field="2" count="1" selected="0">
            <x v="17"/>
          </reference>
          <reference field="3" count="1" selected="0">
            <x v="0"/>
          </reference>
          <reference field="4" count="1" selected="0">
            <x v="70"/>
          </reference>
          <reference field="5" count="1">
            <x v="28"/>
          </reference>
        </references>
      </pivotArea>
    </format>
    <format dxfId="719">
      <pivotArea dataOnly="0" labelOnly="1" outline="0" fieldPosition="0">
        <references count="5">
          <reference field="1" count="1" selected="0">
            <x v="21"/>
          </reference>
          <reference field="2" count="1" selected="0">
            <x v="17"/>
          </reference>
          <reference field="3" count="1" selected="0">
            <x v="0"/>
          </reference>
          <reference field="4" count="1" selected="0">
            <x v="71"/>
          </reference>
          <reference field="5" count="1">
            <x v="30"/>
          </reference>
        </references>
      </pivotArea>
    </format>
    <format dxfId="718">
      <pivotArea dataOnly="0" labelOnly="1" outline="0" fieldPosition="0">
        <references count="5">
          <reference field="1" count="1" selected="0">
            <x v="21"/>
          </reference>
          <reference field="2" count="1" selected="0">
            <x v="17"/>
          </reference>
          <reference field="3" count="1" selected="0">
            <x v="0"/>
          </reference>
          <reference field="4" count="1" selected="0">
            <x v="72"/>
          </reference>
          <reference field="5" count="1">
            <x v="31"/>
          </reference>
        </references>
      </pivotArea>
    </format>
    <format dxfId="717">
      <pivotArea dataOnly="0" labelOnly="1" outline="0" fieldPosition="0">
        <references count="5">
          <reference field="1" count="1" selected="0">
            <x v="21"/>
          </reference>
          <reference field="2" count="1" selected="0">
            <x v="17"/>
          </reference>
          <reference field="3" count="1" selected="0">
            <x v="0"/>
          </reference>
          <reference field="4" count="1" selected="0">
            <x v="73"/>
          </reference>
          <reference field="5" count="1">
            <x v="32"/>
          </reference>
        </references>
      </pivotArea>
    </format>
    <format dxfId="716">
      <pivotArea dataOnly="0" labelOnly="1" outline="0" fieldPosition="0">
        <references count="5">
          <reference field="1" count="1" selected="0">
            <x v="21"/>
          </reference>
          <reference field="2" count="1" selected="0">
            <x v="17"/>
          </reference>
          <reference field="3" count="1" selected="0">
            <x v="0"/>
          </reference>
          <reference field="4" count="1" selected="0">
            <x v="74"/>
          </reference>
          <reference field="5" count="1">
            <x v="34"/>
          </reference>
        </references>
      </pivotArea>
    </format>
    <format dxfId="715">
      <pivotArea dataOnly="0" labelOnly="1" outline="0" fieldPosition="0">
        <references count="5">
          <reference field="1" count="1" selected="0">
            <x v="21"/>
          </reference>
          <reference field="2" count="1" selected="0">
            <x v="17"/>
          </reference>
          <reference field="3" count="1" selected="0">
            <x v="0"/>
          </reference>
          <reference field="4" count="1" selected="0">
            <x v="75"/>
          </reference>
          <reference field="5" count="1">
            <x v="36"/>
          </reference>
        </references>
      </pivotArea>
    </format>
    <format dxfId="714">
      <pivotArea dataOnly="0" labelOnly="1" outline="0" fieldPosition="0">
        <references count="5">
          <reference field="1" count="1" selected="0">
            <x v="21"/>
          </reference>
          <reference field="2" count="1" selected="0">
            <x v="17"/>
          </reference>
          <reference field="3" count="1" selected="0">
            <x v="0"/>
          </reference>
          <reference field="4" count="1" selected="0">
            <x v="76"/>
          </reference>
          <reference field="5" count="1">
            <x v="37"/>
          </reference>
        </references>
      </pivotArea>
    </format>
    <format dxfId="713">
      <pivotArea dataOnly="0" labelOnly="1" outline="0" fieldPosition="0">
        <references count="5">
          <reference field="1" count="1" selected="0">
            <x v="21"/>
          </reference>
          <reference field="2" count="1" selected="0">
            <x v="17"/>
          </reference>
          <reference field="3" count="1" selected="0">
            <x v="0"/>
          </reference>
          <reference field="4" count="1" selected="0">
            <x v="77"/>
          </reference>
          <reference field="5" count="1">
            <x v="40"/>
          </reference>
        </references>
      </pivotArea>
    </format>
    <format dxfId="712">
      <pivotArea dataOnly="0" labelOnly="1" outline="0" fieldPosition="0">
        <references count="5">
          <reference field="1" count="1" selected="0">
            <x v="21"/>
          </reference>
          <reference field="2" count="1" selected="0">
            <x v="17"/>
          </reference>
          <reference field="3" count="1" selected="0">
            <x v="0"/>
          </reference>
          <reference field="4" count="1" selected="0">
            <x v="78"/>
          </reference>
          <reference field="5" count="1">
            <x v="44"/>
          </reference>
        </references>
      </pivotArea>
    </format>
    <format dxfId="711">
      <pivotArea dataOnly="0" labelOnly="1" outline="0" fieldPosition="0">
        <references count="5">
          <reference field="1" count="1" selected="0">
            <x v="21"/>
          </reference>
          <reference field="2" count="1" selected="0">
            <x v="17"/>
          </reference>
          <reference field="3" count="1" selected="0">
            <x v="0"/>
          </reference>
          <reference field="4" count="1" selected="0">
            <x v="79"/>
          </reference>
          <reference field="5" count="1">
            <x v="45"/>
          </reference>
        </references>
      </pivotArea>
    </format>
    <format dxfId="710">
      <pivotArea dataOnly="0" labelOnly="1" outline="0" fieldPosition="0">
        <references count="5">
          <reference field="1" count="1" selected="0">
            <x v="21"/>
          </reference>
          <reference field="2" count="1" selected="0">
            <x v="17"/>
          </reference>
          <reference field="3" count="1" selected="0">
            <x v="0"/>
          </reference>
          <reference field="4" count="1" selected="0">
            <x v="80"/>
          </reference>
          <reference field="5" count="1">
            <x v="47"/>
          </reference>
        </references>
      </pivotArea>
    </format>
    <format dxfId="709">
      <pivotArea dataOnly="0" labelOnly="1" outline="0" fieldPosition="0">
        <references count="5">
          <reference field="1" count="1" selected="0">
            <x v="21"/>
          </reference>
          <reference field="2" count="1" selected="0">
            <x v="17"/>
          </reference>
          <reference field="3" count="1" selected="0">
            <x v="0"/>
          </reference>
          <reference field="4" count="1" selected="0">
            <x v="81"/>
          </reference>
          <reference field="5" count="1">
            <x v="49"/>
          </reference>
        </references>
      </pivotArea>
    </format>
    <format dxfId="708">
      <pivotArea dataOnly="0" labelOnly="1" outline="0" fieldPosition="0">
        <references count="5">
          <reference field="1" count="1" selected="0">
            <x v="21"/>
          </reference>
          <reference field="2" count="1" selected="0">
            <x v="17"/>
          </reference>
          <reference field="3" count="1" selected="0">
            <x v="0"/>
          </reference>
          <reference field="4" count="1" selected="0">
            <x v="82"/>
          </reference>
          <reference field="5" count="1">
            <x v="50"/>
          </reference>
        </references>
      </pivotArea>
    </format>
    <format dxfId="707">
      <pivotArea dataOnly="0" labelOnly="1" outline="0" fieldPosition="0">
        <references count="5">
          <reference field="1" count="1" selected="0">
            <x v="21"/>
          </reference>
          <reference field="2" count="1" selected="0">
            <x v="17"/>
          </reference>
          <reference field="3" count="1" selected="0">
            <x v="0"/>
          </reference>
          <reference field="4" count="1" selected="0">
            <x v="83"/>
          </reference>
          <reference field="5" count="1">
            <x v="51"/>
          </reference>
        </references>
      </pivotArea>
    </format>
    <format dxfId="706">
      <pivotArea dataOnly="0" labelOnly="1" outline="0" fieldPosition="0">
        <references count="5">
          <reference field="1" count="1" selected="0">
            <x v="21"/>
          </reference>
          <reference field="2" count="1" selected="0">
            <x v="17"/>
          </reference>
          <reference field="3" count="1" selected="0">
            <x v="0"/>
          </reference>
          <reference field="4" count="1" selected="0">
            <x v="84"/>
          </reference>
          <reference field="5" count="1">
            <x v="53"/>
          </reference>
        </references>
      </pivotArea>
    </format>
    <format dxfId="705">
      <pivotArea dataOnly="0" labelOnly="1" outline="0" fieldPosition="0">
        <references count="5">
          <reference field="1" count="1" selected="0">
            <x v="21"/>
          </reference>
          <reference field="2" count="1" selected="0">
            <x v="17"/>
          </reference>
          <reference field="3" count="1" selected="0">
            <x v="0"/>
          </reference>
          <reference field="4" count="1" selected="0">
            <x v="85"/>
          </reference>
          <reference field="5" count="1">
            <x v="54"/>
          </reference>
        </references>
      </pivotArea>
    </format>
    <format dxfId="704">
      <pivotArea dataOnly="0" labelOnly="1" outline="0" fieldPosition="0">
        <references count="5">
          <reference field="1" count="1" selected="0">
            <x v="22"/>
          </reference>
          <reference field="2" count="1" selected="0">
            <x v="16"/>
          </reference>
          <reference field="3" count="1" selected="0">
            <x v="0"/>
          </reference>
          <reference field="4" count="1" selected="0">
            <x v="58"/>
          </reference>
          <reference field="5" count="1">
            <x v="2"/>
          </reference>
        </references>
      </pivotArea>
    </format>
    <format dxfId="703">
      <pivotArea dataOnly="0" labelOnly="1" outline="0" fieldPosition="0">
        <references count="5">
          <reference field="1" count="1" selected="0">
            <x v="22"/>
          </reference>
          <reference field="2" count="1" selected="0">
            <x v="16"/>
          </reference>
          <reference field="3" count="1" selected="0">
            <x v="0"/>
          </reference>
          <reference field="4" count="1" selected="0">
            <x v="59"/>
          </reference>
          <reference field="5" count="1">
            <x v="11"/>
          </reference>
        </references>
      </pivotArea>
    </format>
    <format dxfId="702">
      <pivotArea dataOnly="0" labelOnly="1" outline="0" fieldPosition="0">
        <references count="5">
          <reference field="1" count="1" selected="0">
            <x v="22"/>
          </reference>
          <reference field="2" count="1" selected="0">
            <x v="16"/>
          </reference>
          <reference field="3" count="1" selected="0">
            <x v="0"/>
          </reference>
          <reference field="4" count="1" selected="0">
            <x v="60"/>
          </reference>
          <reference field="5" count="1">
            <x v="12"/>
          </reference>
        </references>
      </pivotArea>
    </format>
    <format dxfId="701">
      <pivotArea dataOnly="0" labelOnly="1" outline="0" fieldPosition="0">
        <references count="5">
          <reference field="1" count="1" selected="0">
            <x v="22"/>
          </reference>
          <reference field="2" count="1" selected="0">
            <x v="16"/>
          </reference>
          <reference field="3" count="1" selected="0">
            <x v="0"/>
          </reference>
          <reference field="4" count="1" selected="0">
            <x v="61"/>
          </reference>
          <reference field="5" count="1">
            <x v="13"/>
          </reference>
        </references>
      </pivotArea>
    </format>
    <format dxfId="700">
      <pivotArea dataOnly="0" labelOnly="1" outline="0" fieldPosition="0">
        <references count="5">
          <reference field="1" count="1" selected="0">
            <x v="22"/>
          </reference>
          <reference field="2" count="1" selected="0">
            <x v="16"/>
          </reference>
          <reference field="3" count="1" selected="0">
            <x v="0"/>
          </reference>
          <reference field="4" count="1" selected="0">
            <x v="62"/>
          </reference>
          <reference field="5" count="1">
            <x v="14"/>
          </reference>
        </references>
      </pivotArea>
    </format>
    <format dxfId="699">
      <pivotArea dataOnly="0" labelOnly="1" outline="0" fieldPosition="0">
        <references count="5">
          <reference field="1" count="1" selected="0">
            <x v="22"/>
          </reference>
          <reference field="2" count="1" selected="0">
            <x v="16"/>
          </reference>
          <reference field="3" count="1" selected="0">
            <x v="0"/>
          </reference>
          <reference field="4" count="1" selected="0">
            <x v="63"/>
          </reference>
          <reference field="5" count="1">
            <x v="17"/>
          </reference>
        </references>
      </pivotArea>
    </format>
    <format dxfId="698">
      <pivotArea dataOnly="0" labelOnly="1" outline="0" fieldPosition="0">
        <references count="5">
          <reference field="1" count="1" selected="0">
            <x v="22"/>
          </reference>
          <reference field="2" count="1" selected="0">
            <x v="16"/>
          </reference>
          <reference field="3" count="1" selected="0">
            <x v="0"/>
          </reference>
          <reference field="4" count="1" selected="0">
            <x v="64"/>
          </reference>
          <reference field="5" count="1">
            <x v="18"/>
          </reference>
        </references>
      </pivotArea>
    </format>
    <format dxfId="697">
      <pivotArea dataOnly="0" labelOnly="1" outline="0" fieldPosition="0">
        <references count="5">
          <reference field="1" count="1" selected="0">
            <x v="22"/>
          </reference>
          <reference field="2" count="1" selected="0">
            <x v="16"/>
          </reference>
          <reference field="3" count="1" selected="0">
            <x v="0"/>
          </reference>
          <reference field="4" count="1" selected="0">
            <x v="65"/>
          </reference>
          <reference field="5" count="1">
            <x v="21"/>
          </reference>
        </references>
      </pivotArea>
    </format>
    <format dxfId="696">
      <pivotArea dataOnly="0" labelOnly="1" outline="0" fieldPosition="0">
        <references count="5">
          <reference field="1" count="1" selected="0">
            <x v="22"/>
          </reference>
          <reference field="2" count="1" selected="0">
            <x v="16"/>
          </reference>
          <reference field="3" count="1" selected="0">
            <x v="0"/>
          </reference>
          <reference field="4" count="1" selected="0">
            <x v="66"/>
          </reference>
          <reference field="5" count="1">
            <x v="22"/>
          </reference>
        </references>
      </pivotArea>
    </format>
    <format dxfId="695">
      <pivotArea dataOnly="0" labelOnly="1" outline="0" fieldPosition="0">
        <references count="5">
          <reference field="1" count="1" selected="0">
            <x v="22"/>
          </reference>
          <reference field="2" count="1" selected="0">
            <x v="16"/>
          </reference>
          <reference field="3" count="1" selected="0">
            <x v="0"/>
          </reference>
          <reference field="4" count="1" selected="0">
            <x v="67"/>
          </reference>
          <reference field="5" count="1">
            <x v="23"/>
          </reference>
        </references>
      </pivotArea>
    </format>
    <format dxfId="694">
      <pivotArea dataOnly="0" labelOnly="1" outline="0" fieldPosition="0">
        <references count="5">
          <reference field="1" count="1" selected="0">
            <x v="22"/>
          </reference>
          <reference field="2" count="1" selected="0">
            <x v="16"/>
          </reference>
          <reference field="3" count="1" selected="0">
            <x v="0"/>
          </reference>
          <reference field="4" count="1" selected="0">
            <x v="68"/>
          </reference>
          <reference field="5" count="1">
            <x v="24"/>
          </reference>
        </references>
      </pivotArea>
    </format>
    <format dxfId="693">
      <pivotArea dataOnly="0" labelOnly="1" outline="0" fieldPosition="0">
        <references count="5">
          <reference field="1" count="1" selected="0">
            <x v="22"/>
          </reference>
          <reference field="2" count="1" selected="0">
            <x v="16"/>
          </reference>
          <reference field="3" count="1" selected="0">
            <x v="0"/>
          </reference>
          <reference field="4" count="1" selected="0">
            <x v="69"/>
          </reference>
          <reference field="5" count="1">
            <x v="26"/>
          </reference>
        </references>
      </pivotArea>
    </format>
    <format dxfId="692">
      <pivotArea dataOnly="0" labelOnly="1" outline="0" fieldPosition="0">
        <references count="5">
          <reference field="1" count="1" selected="0">
            <x v="22"/>
          </reference>
          <reference field="2" count="1" selected="0">
            <x v="16"/>
          </reference>
          <reference field="3" count="1" selected="0">
            <x v="0"/>
          </reference>
          <reference field="4" count="1" selected="0">
            <x v="70"/>
          </reference>
          <reference field="5" count="1">
            <x v="28"/>
          </reference>
        </references>
      </pivotArea>
    </format>
    <format dxfId="691">
      <pivotArea dataOnly="0" labelOnly="1" outline="0" fieldPosition="0">
        <references count="5">
          <reference field="1" count="1" selected="0">
            <x v="22"/>
          </reference>
          <reference field="2" count="1" selected="0">
            <x v="16"/>
          </reference>
          <reference field="3" count="1" selected="0">
            <x v="0"/>
          </reference>
          <reference field="4" count="1" selected="0">
            <x v="71"/>
          </reference>
          <reference field="5" count="1">
            <x v="30"/>
          </reference>
        </references>
      </pivotArea>
    </format>
    <format dxfId="690">
      <pivotArea dataOnly="0" labelOnly="1" outline="0" fieldPosition="0">
        <references count="5">
          <reference field="1" count="1" selected="0">
            <x v="22"/>
          </reference>
          <reference field="2" count="1" selected="0">
            <x v="16"/>
          </reference>
          <reference field="3" count="1" selected="0">
            <x v="0"/>
          </reference>
          <reference field="4" count="1" selected="0">
            <x v="72"/>
          </reference>
          <reference field="5" count="1">
            <x v="31"/>
          </reference>
        </references>
      </pivotArea>
    </format>
    <format dxfId="689">
      <pivotArea dataOnly="0" labelOnly="1" outline="0" fieldPosition="0">
        <references count="5">
          <reference field="1" count="1" selected="0">
            <x v="22"/>
          </reference>
          <reference field="2" count="1" selected="0">
            <x v="16"/>
          </reference>
          <reference field="3" count="1" selected="0">
            <x v="0"/>
          </reference>
          <reference field="4" count="1" selected="0">
            <x v="73"/>
          </reference>
          <reference field="5" count="1">
            <x v="32"/>
          </reference>
        </references>
      </pivotArea>
    </format>
    <format dxfId="688">
      <pivotArea dataOnly="0" labelOnly="1" outline="0" fieldPosition="0">
        <references count="5">
          <reference field="1" count="1" selected="0">
            <x v="22"/>
          </reference>
          <reference field="2" count="1" selected="0">
            <x v="16"/>
          </reference>
          <reference field="3" count="1" selected="0">
            <x v="0"/>
          </reference>
          <reference field="4" count="1" selected="0">
            <x v="74"/>
          </reference>
          <reference field="5" count="1">
            <x v="34"/>
          </reference>
        </references>
      </pivotArea>
    </format>
    <format dxfId="687">
      <pivotArea dataOnly="0" labelOnly="1" outline="0" fieldPosition="0">
        <references count="5">
          <reference field="1" count="1" selected="0">
            <x v="22"/>
          </reference>
          <reference field="2" count="1" selected="0">
            <x v="16"/>
          </reference>
          <reference field="3" count="1" selected="0">
            <x v="0"/>
          </reference>
          <reference field="4" count="1" selected="0">
            <x v="75"/>
          </reference>
          <reference field="5" count="1">
            <x v="36"/>
          </reference>
        </references>
      </pivotArea>
    </format>
    <format dxfId="686">
      <pivotArea dataOnly="0" labelOnly="1" outline="0" fieldPosition="0">
        <references count="5">
          <reference field="1" count="1" selected="0">
            <x v="22"/>
          </reference>
          <reference field="2" count="1" selected="0">
            <x v="16"/>
          </reference>
          <reference field="3" count="1" selected="0">
            <x v="0"/>
          </reference>
          <reference field="4" count="1" selected="0">
            <x v="76"/>
          </reference>
          <reference field="5" count="1">
            <x v="37"/>
          </reference>
        </references>
      </pivotArea>
    </format>
    <format dxfId="685">
      <pivotArea dataOnly="0" labelOnly="1" outline="0" fieldPosition="0">
        <references count="5">
          <reference field="1" count="1" selected="0">
            <x v="22"/>
          </reference>
          <reference field="2" count="1" selected="0">
            <x v="16"/>
          </reference>
          <reference field="3" count="1" selected="0">
            <x v="0"/>
          </reference>
          <reference field="4" count="1" selected="0">
            <x v="77"/>
          </reference>
          <reference field="5" count="1">
            <x v="40"/>
          </reference>
        </references>
      </pivotArea>
    </format>
    <format dxfId="684">
      <pivotArea dataOnly="0" labelOnly="1" outline="0" fieldPosition="0">
        <references count="5">
          <reference field="1" count="1" selected="0">
            <x v="22"/>
          </reference>
          <reference field="2" count="1" selected="0">
            <x v="16"/>
          </reference>
          <reference field="3" count="1" selected="0">
            <x v="0"/>
          </reference>
          <reference field="4" count="1" selected="0">
            <x v="78"/>
          </reference>
          <reference field="5" count="1">
            <x v="44"/>
          </reference>
        </references>
      </pivotArea>
    </format>
    <format dxfId="683">
      <pivotArea dataOnly="0" labelOnly="1" outline="0" fieldPosition="0">
        <references count="5">
          <reference field="1" count="1" selected="0">
            <x v="22"/>
          </reference>
          <reference field="2" count="1" selected="0">
            <x v="16"/>
          </reference>
          <reference field="3" count="1" selected="0">
            <x v="0"/>
          </reference>
          <reference field="4" count="1" selected="0">
            <x v="79"/>
          </reference>
          <reference field="5" count="1">
            <x v="45"/>
          </reference>
        </references>
      </pivotArea>
    </format>
    <format dxfId="682">
      <pivotArea dataOnly="0" labelOnly="1" outline="0" fieldPosition="0">
        <references count="5">
          <reference field="1" count="1" selected="0">
            <x v="22"/>
          </reference>
          <reference field="2" count="1" selected="0">
            <x v="16"/>
          </reference>
          <reference field="3" count="1" selected="0">
            <x v="0"/>
          </reference>
          <reference field="4" count="1" selected="0">
            <x v="80"/>
          </reference>
          <reference field="5" count="1">
            <x v="47"/>
          </reference>
        </references>
      </pivotArea>
    </format>
    <format dxfId="681">
      <pivotArea dataOnly="0" labelOnly="1" outline="0" fieldPosition="0">
        <references count="5">
          <reference field="1" count="1" selected="0">
            <x v="22"/>
          </reference>
          <reference field="2" count="1" selected="0">
            <x v="16"/>
          </reference>
          <reference field="3" count="1" selected="0">
            <x v="0"/>
          </reference>
          <reference field="4" count="1" selected="0">
            <x v="81"/>
          </reference>
          <reference field="5" count="1">
            <x v="49"/>
          </reference>
        </references>
      </pivotArea>
    </format>
    <format dxfId="680">
      <pivotArea dataOnly="0" labelOnly="1" outline="0" fieldPosition="0">
        <references count="5">
          <reference field="1" count="1" selected="0">
            <x v="22"/>
          </reference>
          <reference field="2" count="1" selected="0">
            <x v="16"/>
          </reference>
          <reference field="3" count="1" selected="0">
            <x v="0"/>
          </reference>
          <reference field="4" count="1" selected="0">
            <x v="82"/>
          </reference>
          <reference field="5" count="1">
            <x v="50"/>
          </reference>
        </references>
      </pivotArea>
    </format>
    <format dxfId="679">
      <pivotArea dataOnly="0" labelOnly="1" outline="0" fieldPosition="0">
        <references count="5">
          <reference field="1" count="1" selected="0">
            <x v="22"/>
          </reference>
          <reference field="2" count="1" selected="0">
            <x v="16"/>
          </reference>
          <reference field="3" count="1" selected="0">
            <x v="0"/>
          </reference>
          <reference field="4" count="1" selected="0">
            <x v="83"/>
          </reference>
          <reference field="5" count="1">
            <x v="51"/>
          </reference>
        </references>
      </pivotArea>
    </format>
    <format dxfId="678">
      <pivotArea dataOnly="0" labelOnly="1" outline="0" fieldPosition="0">
        <references count="5">
          <reference field="1" count="1" selected="0">
            <x v="22"/>
          </reference>
          <reference field="2" count="1" selected="0">
            <x v="16"/>
          </reference>
          <reference field="3" count="1" selected="0">
            <x v="0"/>
          </reference>
          <reference field="4" count="1" selected="0">
            <x v="84"/>
          </reference>
          <reference field="5" count="1">
            <x v="53"/>
          </reference>
        </references>
      </pivotArea>
    </format>
    <format dxfId="677">
      <pivotArea dataOnly="0" labelOnly="1" outline="0" fieldPosition="0">
        <references count="5">
          <reference field="1" count="1" selected="0">
            <x v="22"/>
          </reference>
          <reference field="2" count="1" selected="0">
            <x v="16"/>
          </reference>
          <reference field="3" count="1" selected="0">
            <x v="0"/>
          </reference>
          <reference field="4" count="1" selected="0">
            <x v="85"/>
          </reference>
          <reference field="5" count="1">
            <x v="54"/>
          </reference>
        </references>
      </pivotArea>
    </format>
    <format dxfId="676">
      <pivotArea dataOnly="0" labelOnly="1" outline="0" fieldPosition="0">
        <references count="5">
          <reference field="1" count="1" selected="0">
            <x v="23"/>
          </reference>
          <reference field="2" count="1" selected="0">
            <x v="5"/>
          </reference>
          <reference field="3" count="1" selected="0">
            <x v="0"/>
          </reference>
          <reference field="4" count="1" selected="0">
            <x v="21"/>
          </reference>
          <reference field="5" count="1">
            <x v="20"/>
          </reference>
        </references>
      </pivotArea>
    </format>
    <format dxfId="675">
      <pivotArea dataOnly="0" labelOnly="1" outline="0" fieldPosition="0">
        <references count="5">
          <reference field="1" count="1" selected="0">
            <x v="23"/>
          </reference>
          <reference field="2" count="1" selected="0">
            <x v="5"/>
          </reference>
          <reference field="3" count="1" selected="0">
            <x v="1"/>
          </reference>
          <reference field="4" count="1" selected="0">
            <x v="22"/>
          </reference>
          <reference field="5" count="1">
            <x v="7"/>
          </reference>
        </references>
      </pivotArea>
    </format>
    <format dxfId="674">
      <pivotArea dataOnly="0" labelOnly="1" outline="0" fieldPosition="0">
        <references count="5">
          <reference field="1" count="1" selected="0">
            <x v="23"/>
          </reference>
          <reference field="2" count="1" selected="0">
            <x v="5"/>
          </reference>
          <reference field="3" count="1" selected="0">
            <x v="2"/>
          </reference>
          <reference field="4" count="1" selected="0">
            <x v="23"/>
          </reference>
          <reference field="5" count="1">
            <x v="1"/>
          </reference>
        </references>
      </pivotArea>
    </format>
    <format dxfId="673">
      <pivotArea dataOnly="0" labelOnly="1" outline="0" fieldPosition="0">
        <references count="5">
          <reference field="1" count="1" selected="0">
            <x v="23"/>
          </reference>
          <reference field="2" count="1" selected="0">
            <x v="5"/>
          </reference>
          <reference field="3" count="1" selected="0">
            <x v="2"/>
          </reference>
          <reference field="4" count="1" selected="0">
            <x v="24"/>
          </reference>
          <reference field="5" count="1">
            <x v="5"/>
          </reference>
        </references>
      </pivotArea>
    </format>
    <format dxfId="672">
      <pivotArea dataOnly="0" labelOnly="1" outline="0" fieldPosition="0">
        <references count="5">
          <reference field="1" count="1" selected="0">
            <x v="23"/>
          </reference>
          <reference field="2" count="1" selected="0">
            <x v="5"/>
          </reference>
          <reference field="3" count="1" selected="0">
            <x v="3"/>
          </reference>
          <reference field="4" count="1" selected="0">
            <x v="25"/>
          </reference>
          <reference field="5" count="1">
            <x v="48"/>
          </reference>
        </references>
      </pivotArea>
    </format>
    <format dxfId="671">
      <pivotArea dataOnly="0" labelOnly="1" outline="0" fieldPosition="0">
        <references count="5">
          <reference field="1" count="1" selected="0">
            <x v="23"/>
          </reference>
          <reference field="2" count="1" selected="0">
            <x v="5"/>
          </reference>
          <reference field="3" count="1" selected="0">
            <x v="4"/>
          </reference>
          <reference field="4" count="1" selected="0">
            <x v="26"/>
          </reference>
          <reference field="5" count="1">
            <x v="1"/>
          </reference>
        </references>
      </pivotArea>
    </format>
    <format dxfId="670">
      <pivotArea dataOnly="0" labelOnly="1" outline="0" fieldPosition="0">
        <references count="5">
          <reference field="1" count="1" selected="0">
            <x v="23"/>
          </reference>
          <reference field="2" count="1" selected="0">
            <x v="5"/>
          </reference>
          <reference field="3" count="1" selected="0">
            <x v="5"/>
          </reference>
          <reference field="4" count="1" selected="0">
            <x v="28"/>
          </reference>
          <reference field="5" count="1">
            <x v="46"/>
          </reference>
        </references>
      </pivotArea>
    </format>
    <format dxfId="669">
      <pivotArea dataOnly="0" labelOnly="1" outline="0" fieldPosition="0">
        <references count="5">
          <reference field="1" count="1" selected="0">
            <x v="23"/>
          </reference>
          <reference field="2" count="1" selected="0">
            <x v="5"/>
          </reference>
          <reference field="3" count="1" selected="0">
            <x v="5"/>
          </reference>
          <reference field="4" count="1" selected="0">
            <x v="29"/>
          </reference>
          <reference field="5" count="1">
            <x v="35"/>
          </reference>
        </references>
      </pivotArea>
    </format>
    <format dxfId="668">
      <pivotArea dataOnly="0" labelOnly="1" outline="0" fieldPosition="0">
        <references count="5">
          <reference field="1" count="1" selected="0">
            <x v="23"/>
          </reference>
          <reference field="2" count="1" selected="0">
            <x v="5"/>
          </reference>
          <reference field="3" count="1" selected="0">
            <x v="6"/>
          </reference>
          <reference field="4" count="1" selected="0">
            <x v="30"/>
          </reference>
          <reference field="5" count="1">
            <x v="43"/>
          </reference>
        </references>
      </pivotArea>
    </format>
    <format dxfId="667">
      <pivotArea dataOnly="0" labelOnly="1" outline="0" fieldPosition="0">
        <references count="5">
          <reference field="1" count="1" selected="0">
            <x v="23"/>
          </reference>
          <reference field="2" count="1" selected="0">
            <x v="5"/>
          </reference>
          <reference field="3" count="1" selected="0">
            <x v="6"/>
          </reference>
          <reference field="4" count="1" selected="0">
            <x v="31"/>
          </reference>
          <reference field="5" count="1">
            <x v="1"/>
          </reference>
        </references>
      </pivotArea>
    </format>
    <format dxfId="666">
      <pivotArea dataOnly="0" labelOnly="1" outline="0" fieldPosition="0">
        <references count="5">
          <reference field="1" count="1" selected="0">
            <x v="23"/>
          </reference>
          <reference field="2" count="1" selected="0">
            <x v="5"/>
          </reference>
          <reference field="3" count="1" selected="0">
            <x v="7"/>
          </reference>
          <reference field="4" count="1" selected="0">
            <x v="57"/>
          </reference>
          <reference field="5" count="1">
            <x v="5"/>
          </reference>
        </references>
      </pivotArea>
    </format>
    <format dxfId="665">
      <pivotArea dataOnly="0" labelOnly="1" outline="0" fieldPosition="0">
        <references count="5">
          <reference field="1" count="1" selected="0">
            <x v="23"/>
          </reference>
          <reference field="2" count="1" selected="0">
            <x v="5"/>
          </reference>
          <reference field="3" count="1" selected="0">
            <x v="8"/>
          </reference>
          <reference field="4" count="1" selected="0">
            <x v="34"/>
          </reference>
          <reference field="5" count="1">
            <x v="29"/>
          </reference>
        </references>
      </pivotArea>
    </format>
    <format dxfId="664">
      <pivotArea dataOnly="0" labelOnly="1" outline="0" fieldPosition="0">
        <references count="5">
          <reference field="1" count="1" selected="0">
            <x v="23"/>
          </reference>
          <reference field="2" count="1" selected="0">
            <x v="5"/>
          </reference>
          <reference field="3" count="1" selected="0">
            <x v="9"/>
          </reference>
          <reference field="4" count="1" selected="0">
            <x v="35"/>
          </reference>
          <reference field="5" count="1">
            <x v="20"/>
          </reference>
        </references>
      </pivotArea>
    </format>
    <format dxfId="663">
      <pivotArea dataOnly="0" labelOnly="1" outline="0" fieldPosition="0">
        <references count="5">
          <reference field="1" count="1" selected="0">
            <x v="23"/>
          </reference>
          <reference field="2" count="1" selected="0">
            <x v="5"/>
          </reference>
          <reference field="3" count="1" selected="0">
            <x v="10"/>
          </reference>
          <reference field="4" count="1" selected="0">
            <x v="36"/>
          </reference>
          <reference field="5" count="1">
            <x v="52"/>
          </reference>
        </references>
      </pivotArea>
    </format>
    <format dxfId="662">
      <pivotArea dataOnly="0" labelOnly="1" outline="0" fieldPosition="0">
        <references count="5">
          <reference field="1" count="1" selected="0">
            <x v="23"/>
          </reference>
          <reference field="2" count="1" selected="0">
            <x v="5"/>
          </reference>
          <reference field="3" count="1" selected="0">
            <x v="11"/>
          </reference>
          <reference field="4" count="1" selected="0">
            <x v="37"/>
          </reference>
          <reference field="5" count="1">
            <x v="46"/>
          </reference>
        </references>
      </pivotArea>
    </format>
    <format dxfId="661">
      <pivotArea dataOnly="0" labelOnly="1" outline="0" fieldPosition="0">
        <references count="5">
          <reference field="1" count="1" selected="0">
            <x v="23"/>
          </reference>
          <reference field="2" count="1" selected="0">
            <x v="5"/>
          </reference>
          <reference field="3" count="1" selected="0">
            <x v="12"/>
          </reference>
          <reference field="4" count="1" selected="0">
            <x v="38"/>
          </reference>
          <reference field="5" count="1">
            <x v="16"/>
          </reference>
        </references>
      </pivotArea>
    </format>
    <format dxfId="660">
      <pivotArea dataOnly="0" labelOnly="1" outline="0" fieldPosition="0">
        <references count="5">
          <reference field="1" count="1" selected="0">
            <x v="23"/>
          </reference>
          <reference field="2" count="1" selected="0">
            <x v="5"/>
          </reference>
          <reference field="3" count="1" selected="0">
            <x v="13"/>
          </reference>
          <reference field="4" count="1" selected="0">
            <x v="39"/>
          </reference>
          <reference field="5" count="1">
            <x v="38"/>
          </reference>
        </references>
      </pivotArea>
    </format>
    <format dxfId="659">
      <pivotArea dataOnly="0" labelOnly="1" outline="0" fieldPosition="0">
        <references count="5">
          <reference field="1" count="1" selected="0">
            <x v="23"/>
          </reference>
          <reference field="2" count="1" selected="0">
            <x v="5"/>
          </reference>
          <reference field="3" count="1" selected="0">
            <x v="14"/>
          </reference>
          <reference field="4" count="1" selected="0">
            <x v="40"/>
          </reference>
          <reference field="5" count="1">
            <x v="42"/>
          </reference>
        </references>
      </pivotArea>
    </format>
    <format dxfId="658">
      <pivotArea dataOnly="0" labelOnly="1" outline="0" fieldPosition="0">
        <references count="5">
          <reference field="1" count="1" selected="0">
            <x v="23"/>
          </reference>
          <reference field="2" count="1" selected="0">
            <x v="5"/>
          </reference>
          <reference field="3" count="1" selected="0">
            <x v="15"/>
          </reference>
          <reference field="4" count="1" selected="0">
            <x v="41"/>
          </reference>
          <reference field="5" count="1">
            <x v="39"/>
          </reference>
        </references>
      </pivotArea>
    </format>
    <format dxfId="657">
      <pivotArea dataOnly="0" labelOnly="1" outline="0" fieldPosition="0">
        <references count="5">
          <reference field="1" count="1" selected="0">
            <x v="23"/>
          </reference>
          <reference field="2" count="1" selected="0">
            <x v="5"/>
          </reference>
          <reference field="3" count="1" selected="0">
            <x v="16"/>
          </reference>
          <reference field="4" count="1" selected="0">
            <x v="42"/>
          </reference>
          <reference field="5" count="1">
            <x v="33"/>
          </reference>
        </references>
      </pivotArea>
    </format>
    <format dxfId="656">
      <pivotArea dataOnly="0" labelOnly="1" outline="0" fieldPosition="0">
        <references count="5">
          <reference field="1" count="1" selected="0">
            <x v="23"/>
          </reference>
          <reference field="2" count="1" selected="0">
            <x v="5"/>
          </reference>
          <reference field="3" count="1" selected="0">
            <x v="17"/>
          </reference>
          <reference field="4" count="1" selected="0">
            <x v="43"/>
          </reference>
          <reference field="5" count="1">
            <x v="41"/>
          </reference>
        </references>
      </pivotArea>
    </format>
    <format dxfId="655">
      <pivotArea dataOnly="0" labelOnly="1" outline="0" fieldPosition="0">
        <references count="5">
          <reference field="1" count="1" selected="0">
            <x v="23"/>
          </reference>
          <reference field="2" count="1" selected="0">
            <x v="5"/>
          </reference>
          <reference field="3" count="1" selected="0">
            <x v="18"/>
          </reference>
          <reference field="4" count="1" selected="0">
            <x v="44"/>
          </reference>
          <reference field="5" count="1">
            <x v="9"/>
          </reference>
        </references>
      </pivotArea>
    </format>
    <format dxfId="654">
      <pivotArea dataOnly="0" labelOnly="1" outline="0" fieldPosition="0">
        <references count="5">
          <reference field="1" count="1" selected="0">
            <x v="23"/>
          </reference>
          <reference field="2" count="1" selected="0">
            <x v="5"/>
          </reference>
          <reference field="3" count="1" selected="0">
            <x v="20"/>
          </reference>
          <reference field="4" count="1" selected="0">
            <x v="45"/>
          </reference>
          <reference field="5" count="1">
            <x v="46"/>
          </reference>
        </references>
      </pivotArea>
    </format>
    <format dxfId="653">
      <pivotArea dataOnly="0" labelOnly="1" outline="0" fieldPosition="0">
        <references count="5">
          <reference field="1" count="1" selected="0">
            <x v="23"/>
          </reference>
          <reference field="2" count="1" selected="0">
            <x v="5"/>
          </reference>
          <reference field="3" count="1" selected="0">
            <x v="21"/>
          </reference>
          <reference field="4" count="1" selected="0">
            <x v="46"/>
          </reference>
          <reference field="5" count="1">
            <x v="52"/>
          </reference>
        </references>
      </pivotArea>
    </format>
    <format dxfId="652">
      <pivotArea dataOnly="0" labelOnly="1" outline="0" fieldPosition="0">
        <references count="5">
          <reference field="1" count="1" selected="0">
            <x v="23"/>
          </reference>
          <reference field="2" count="1" selected="0">
            <x v="5"/>
          </reference>
          <reference field="3" count="1" selected="0">
            <x v="22"/>
          </reference>
          <reference field="4" count="1" selected="0">
            <x v="47"/>
          </reference>
          <reference field="5" count="1">
            <x v="1"/>
          </reference>
        </references>
      </pivotArea>
    </format>
    <format dxfId="651">
      <pivotArea dataOnly="0" labelOnly="1" outline="0" fieldPosition="0">
        <references count="5">
          <reference field="1" count="1" selected="0">
            <x v="23"/>
          </reference>
          <reference field="2" count="1" selected="0">
            <x v="5"/>
          </reference>
          <reference field="3" count="1" selected="0">
            <x v="24"/>
          </reference>
          <reference field="4" count="1" selected="0">
            <x v="49"/>
          </reference>
          <reference field="5" count="1">
            <x v="3"/>
          </reference>
        </references>
      </pivotArea>
    </format>
    <format dxfId="650">
      <pivotArea dataOnly="0" labelOnly="1" outline="0" fieldPosition="0">
        <references count="5">
          <reference field="1" count="1" selected="0">
            <x v="23"/>
          </reference>
          <reference field="2" count="1" selected="0">
            <x v="5"/>
          </reference>
          <reference field="3" count="1" selected="0">
            <x v="25"/>
          </reference>
          <reference field="4" count="1" selected="0">
            <x v="50"/>
          </reference>
          <reference field="5" count="1">
            <x v="1"/>
          </reference>
        </references>
      </pivotArea>
    </format>
    <format dxfId="649">
      <pivotArea dataOnly="0" labelOnly="1" outline="0" fieldPosition="0">
        <references count="5">
          <reference field="1" count="1" selected="0">
            <x v="23"/>
          </reference>
          <reference field="2" count="1" selected="0">
            <x v="5"/>
          </reference>
          <reference field="3" count="1" selected="0">
            <x v="27"/>
          </reference>
          <reference field="4" count="1" selected="0">
            <x v="52"/>
          </reference>
          <reference field="5" count="1">
            <x v="20"/>
          </reference>
        </references>
      </pivotArea>
    </format>
    <format dxfId="648">
      <pivotArea dataOnly="0" labelOnly="1" outline="0" fieldPosition="0">
        <references count="5">
          <reference field="1" count="1" selected="0">
            <x v="23"/>
          </reference>
          <reference field="2" count="1" selected="0">
            <x v="5"/>
          </reference>
          <reference field="3" count="1" selected="0">
            <x v="28"/>
          </reference>
          <reference field="4" count="1" selected="0">
            <x v="53"/>
          </reference>
          <reference field="5" count="1">
            <x v="52"/>
          </reference>
        </references>
      </pivotArea>
    </format>
    <format dxfId="647">
      <pivotArea dataOnly="0" labelOnly="1" outline="0" fieldPosition="0">
        <references count="5">
          <reference field="1" count="1" selected="0">
            <x v="23"/>
          </reference>
          <reference field="2" count="1" selected="0">
            <x v="5"/>
          </reference>
          <reference field="3" count="1" selected="0">
            <x v="29"/>
          </reference>
          <reference field="4" count="1" selected="0">
            <x v="54"/>
          </reference>
          <reference field="5" count="1">
            <x v="46"/>
          </reference>
        </references>
      </pivotArea>
    </format>
    <format dxfId="646">
      <pivotArea dataOnly="0" labelOnly="1" outline="0" fieldPosition="0">
        <references count="5">
          <reference field="1" count="1" selected="0">
            <x v="23"/>
          </reference>
          <reference field="2" count="1" selected="0">
            <x v="5"/>
          </reference>
          <reference field="3" count="1" selected="0">
            <x v="30"/>
          </reference>
          <reference field="4" count="1" selected="0">
            <x v="55"/>
          </reference>
          <reference field="5" count="1">
            <x v="16"/>
          </reference>
        </references>
      </pivotArea>
    </format>
    <format dxfId="645">
      <pivotArea dataOnly="0" labelOnly="1" outline="0" fieldPosition="0">
        <references count="6">
          <reference field="1" count="1" selected="0">
            <x v="0"/>
          </reference>
          <reference field="2" count="1" selected="0">
            <x v="3"/>
          </reference>
          <reference field="3" count="1" selected="0">
            <x v="0"/>
          </reference>
          <reference field="4" count="1" selected="0">
            <x v="58"/>
          </reference>
          <reference field="5" count="1" selected="0">
            <x v="2"/>
          </reference>
          <reference field="6" count="1">
            <x v="26"/>
          </reference>
        </references>
      </pivotArea>
    </format>
    <format dxfId="644">
      <pivotArea dataOnly="0" labelOnly="1" outline="0" fieldPosition="0">
        <references count="6">
          <reference field="1" count="1" selected="0">
            <x v="0"/>
          </reference>
          <reference field="2" count="1" selected="0">
            <x v="3"/>
          </reference>
          <reference field="3" count="1" selected="0">
            <x v="0"/>
          </reference>
          <reference field="4" count="1" selected="0">
            <x v="59"/>
          </reference>
          <reference field="5" count="1" selected="0">
            <x v="11"/>
          </reference>
          <reference field="6" count="1">
            <x v="27"/>
          </reference>
        </references>
      </pivotArea>
    </format>
    <format dxfId="643">
      <pivotArea dataOnly="0" labelOnly="1" outline="0" fieldPosition="0">
        <references count="6">
          <reference field="1" count="1" selected="0">
            <x v="0"/>
          </reference>
          <reference field="2" count="1" selected="0">
            <x v="3"/>
          </reference>
          <reference field="3" count="1" selected="0">
            <x v="0"/>
          </reference>
          <reference field="4" count="1" selected="0">
            <x v="60"/>
          </reference>
          <reference field="5" count="1" selected="0">
            <x v="12"/>
          </reference>
          <reference field="6" count="1">
            <x v="1"/>
          </reference>
        </references>
      </pivotArea>
    </format>
    <format dxfId="642">
      <pivotArea dataOnly="0" labelOnly="1" outline="0" fieldPosition="0">
        <references count="6">
          <reference field="1" count="1" selected="0">
            <x v="0"/>
          </reference>
          <reference field="2" count="1" selected="0">
            <x v="3"/>
          </reference>
          <reference field="3" count="1" selected="0">
            <x v="0"/>
          </reference>
          <reference field="4" count="1" selected="0">
            <x v="61"/>
          </reference>
          <reference field="5" count="1" selected="0">
            <x v="13"/>
          </reference>
          <reference field="6" count="1">
            <x v="28"/>
          </reference>
        </references>
      </pivotArea>
    </format>
    <format dxfId="641">
      <pivotArea dataOnly="0" labelOnly="1" outline="0" fieldPosition="0">
        <references count="6">
          <reference field="1" count="1" selected="0">
            <x v="0"/>
          </reference>
          <reference field="2" count="1" selected="0">
            <x v="3"/>
          </reference>
          <reference field="3" count="1" selected="0">
            <x v="0"/>
          </reference>
          <reference field="4" count="1" selected="0">
            <x v="62"/>
          </reference>
          <reference field="5" count="1" selected="0">
            <x v="14"/>
          </reference>
          <reference field="6" count="1">
            <x v="2"/>
          </reference>
        </references>
      </pivotArea>
    </format>
    <format dxfId="640">
      <pivotArea dataOnly="0" labelOnly="1" outline="0" fieldPosition="0">
        <references count="6">
          <reference field="1" count="1" selected="0">
            <x v="0"/>
          </reference>
          <reference field="2" count="1" selected="0">
            <x v="3"/>
          </reference>
          <reference field="3" count="1" selected="0">
            <x v="0"/>
          </reference>
          <reference field="4" count="1" selected="0">
            <x v="63"/>
          </reference>
          <reference field="5" count="1" selected="0">
            <x v="17"/>
          </reference>
          <reference field="6" count="1">
            <x v="3"/>
          </reference>
        </references>
      </pivotArea>
    </format>
    <format dxfId="639">
      <pivotArea dataOnly="0" labelOnly="1" outline="0" fieldPosition="0">
        <references count="6">
          <reference field="1" count="1" selected="0">
            <x v="0"/>
          </reference>
          <reference field="2" count="1" selected="0">
            <x v="3"/>
          </reference>
          <reference field="3" count="1" selected="0">
            <x v="0"/>
          </reference>
          <reference field="4" count="1" selected="0">
            <x v="64"/>
          </reference>
          <reference field="5" count="1" selected="0">
            <x v="18"/>
          </reference>
          <reference field="6" count="1">
            <x v="4"/>
          </reference>
        </references>
      </pivotArea>
    </format>
    <format dxfId="638">
      <pivotArea dataOnly="0" labelOnly="1" outline="0" fieldPosition="0">
        <references count="6">
          <reference field="1" count="1" selected="0">
            <x v="0"/>
          </reference>
          <reference field="2" count="1" selected="0">
            <x v="3"/>
          </reference>
          <reference field="3" count="1" selected="0">
            <x v="0"/>
          </reference>
          <reference field="4" count="1" selected="0">
            <x v="65"/>
          </reference>
          <reference field="5" count="1" selected="0">
            <x v="21"/>
          </reference>
          <reference field="6" count="1">
            <x v="5"/>
          </reference>
        </references>
      </pivotArea>
    </format>
    <format dxfId="637">
      <pivotArea dataOnly="0" labelOnly="1" outline="0" fieldPosition="0">
        <references count="6">
          <reference field="1" count="1" selected="0">
            <x v="0"/>
          </reference>
          <reference field="2" count="1" selected="0">
            <x v="3"/>
          </reference>
          <reference field="3" count="1" selected="0">
            <x v="0"/>
          </reference>
          <reference field="4" count="1" selected="0">
            <x v="66"/>
          </reference>
          <reference field="5" count="1" selected="0">
            <x v="22"/>
          </reference>
          <reference field="6" count="1">
            <x v="6"/>
          </reference>
        </references>
      </pivotArea>
    </format>
    <format dxfId="636">
      <pivotArea dataOnly="0" labelOnly="1" outline="0" fieldPosition="0">
        <references count="6">
          <reference field="1" count="1" selected="0">
            <x v="0"/>
          </reference>
          <reference field="2" count="1" selected="0">
            <x v="3"/>
          </reference>
          <reference field="3" count="1" selected="0">
            <x v="0"/>
          </reference>
          <reference field="4" count="1" selected="0">
            <x v="67"/>
          </reference>
          <reference field="5" count="1" selected="0">
            <x v="23"/>
          </reference>
          <reference field="6" count="1">
            <x v="7"/>
          </reference>
        </references>
      </pivotArea>
    </format>
    <format dxfId="635">
      <pivotArea dataOnly="0" labelOnly="1" outline="0" fieldPosition="0">
        <references count="6">
          <reference field="1" count="1" selected="0">
            <x v="0"/>
          </reference>
          <reference field="2" count="1" selected="0">
            <x v="3"/>
          </reference>
          <reference field="3" count="1" selected="0">
            <x v="0"/>
          </reference>
          <reference field="4" count="1" selected="0">
            <x v="68"/>
          </reference>
          <reference field="5" count="1" selected="0">
            <x v="24"/>
          </reference>
          <reference field="6" count="1">
            <x v="8"/>
          </reference>
        </references>
      </pivotArea>
    </format>
    <format dxfId="634">
      <pivotArea dataOnly="0" labelOnly="1" outline="0" fieldPosition="0">
        <references count="6">
          <reference field="1" count="1" selected="0">
            <x v="0"/>
          </reference>
          <reference field="2" count="1" selected="0">
            <x v="3"/>
          </reference>
          <reference field="3" count="1" selected="0">
            <x v="0"/>
          </reference>
          <reference field="4" count="1" selected="0">
            <x v="69"/>
          </reference>
          <reference field="5" count="1" selected="0">
            <x v="26"/>
          </reference>
          <reference field="6" count="1">
            <x v="9"/>
          </reference>
        </references>
      </pivotArea>
    </format>
    <format dxfId="633">
      <pivotArea dataOnly="0" labelOnly="1" outline="0" fieldPosition="0">
        <references count="6">
          <reference field="1" count="1" selected="0">
            <x v="0"/>
          </reference>
          <reference field="2" count="1" selected="0">
            <x v="3"/>
          </reference>
          <reference field="3" count="1" selected="0">
            <x v="0"/>
          </reference>
          <reference field="4" count="1" selected="0">
            <x v="70"/>
          </reference>
          <reference field="5" count="1" selected="0">
            <x v="28"/>
          </reference>
          <reference field="6" count="1">
            <x v="10"/>
          </reference>
        </references>
      </pivotArea>
    </format>
    <format dxfId="632">
      <pivotArea dataOnly="0" labelOnly="1" outline="0" fieldPosition="0">
        <references count="6">
          <reference field="1" count="1" selected="0">
            <x v="0"/>
          </reference>
          <reference field="2" count="1" selected="0">
            <x v="3"/>
          </reference>
          <reference field="3" count="1" selected="0">
            <x v="0"/>
          </reference>
          <reference field="4" count="1" selected="0">
            <x v="71"/>
          </reference>
          <reference field="5" count="1" selected="0">
            <x v="30"/>
          </reference>
          <reference field="6" count="1">
            <x v="11"/>
          </reference>
        </references>
      </pivotArea>
    </format>
    <format dxfId="631">
      <pivotArea dataOnly="0" labelOnly="1" outline="0" fieldPosition="0">
        <references count="6">
          <reference field="1" count="1" selected="0">
            <x v="0"/>
          </reference>
          <reference field="2" count="1" selected="0">
            <x v="3"/>
          </reference>
          <reference field="3" count="1" selected="0">
            <x v="0"/>
          </reference>
          <reference field="4" count="1" selected="0">
            <x v="72"/>
          </reference>
          <reference field="5" count="1" selected="0">
            <x v="31"/>
          </reference>
          <reference field="6" count="1">
            <x v="12"/>
          </reference>
        </references>
      </pivotArea>
    </format>
    <format dxfId="630">
      <pivotArea dataOnly="0" labelOnly="1" outline="0" fieldPosition="0">
        <references count="6">
          <reference field="1" count="1" selected="0">
            <x v="0"/>
          </reference>
          <reference field="2" count="1" selected="0">
            <x v="3"/>
          </reference>
          <reference field="3" count="1" selected="0">
            <x v="0"/>
          </reference>
          <reference field="4" count="1" selected="0">
            <x v="73"/>
          </reference>
          <reference field="5" count="1" selected="0">
            <x v="32"/>
          </reference>
          <reference field="6" count="1">
            <x v="13"/>
          </reference>
        </references>
      </pivotArea>
    </format>
    <format dxfId="629">
      <pivotArea dataOnly="0" labelOnly="1" outline="0" fieldPosition="0">
        <references count="6">
          <reference field="1" count="1" selected="0">
            <x v="0"/>
          </reference>
          <reference field="2" count="1" selected="0">
            <x v="3"/>
          </reference>
          <reference field="3" count="1" selected="0">
            <x v="0"/>
          </reference>
          <reference field="4" count="1" selected="0">
            <x v="74"/>
          </reference>
          <reference field="5" count="1" selected="0">
            <x v="34"/>
          </reference>
          <reference field="6" count="1">
            <x v="14"/>
          </reference>
        </references>
      </pivotArea>
    </format>
    <format dxfId="628">
      <pivotArea dataOnly="0" labelOnly="1" outline="0" fieldPosition="0">
        <references count="6">
          <reference field="1" count="1" selected="0">
            <x v="0"/>
          </reference>
          <reference field="2" count="1" selected="0">
            <x v="3"/>
          </reference>
          <reference field="3" count="1" selected="0">
            <x v="0"/>
          </reference>
          <reference field="4" count="1" selected="0">
            <x v="75"/>
          </reference>
          <reference field="5" count="1" selected="0">
            <x v="36"/>
          </reference>
          <reference field="6" count="1">
            <x v="15"/>
          </reference>
        </references>
      </pivotArea>
    </format>
    <format dxfId="627">
      <pivotArea dataOnly="0" labelOnly="1" outline="0" fieldPosition="0">
        <references count="6">
          <reference field="1" count="1" selected="0">
            <x v="0"/>
          </reference>
          <reference field="2" count="1" selected="0">
            <x v="3"/>
          </reference>
          <reference field="3" count="1" selected="0">
            <x v="0"/>
          </reference>
          <reference field="4" count="1" selected="0">
            <x v="76"/>
          </reference>
          <reference field="5" count="1" selected="0">
            <x v="37"/>
          </reference>
          <reference field="6" count="1">
            <x v="16"/>
          </reference>
        </references>
      </pivotArea>
    </format>
    <format dxfId="626">
      <pivotArea dataOnly="0" labelOnly="1" outline="0" fieldPosition="0">
        <references count="6">
          <reference field="1" count="1" selected="0">
            <x v="0"/>
          </reference>
          <reference field="2" count="1" selected="0">
            <x v="3"/>
          </reference>
          <reference field="3" count="1" selected="0">
            <x v="0"/>
          </reference>
          <reference field="4" count="1" selected="0">
            <x v="77"/>
          </reference>
          <reference field="5" count="1" selected="0">
            <x v="40"/>
          </reference>
          <reference field="6" count="1">
            <x v="17"/>
          </reference>
        </references>
      </pivotArea>
    </format>
    <format dxfId="625">
      <pivotArea dataOnly="0" labelOnly="1" outline="0" fieldPosition="0">
        <references count="6">
          <reference field="1" count="1" selected="0">
            <x v="0"/>
          </reference>
          <reference field="2" count="1" selected="0">
            <x v="3"/>
          </reference>
          <reference field="3" count="1" selected="0">
            <x v="0"/>
          </reference>
          <reference field="4" count="1" selected="0">
            <x v="78"/>
          </reference>
          <reference field="5" count="1" selected="0">
            <x v="44"/>
          </reference>
          <reference field="6" count="1">
            <x v="18"/>
          </reference>
        </references>
      </pivotArea>
    </format>
    <format dxfId="624">
      <pivotArea dataOnly="0" labelOnly="1" outline="0" fieldPosition="0">
        <references count="6">
          <reference field="1" count="1" selected="0">
            <x v="0"/>
          </reference>
          <reference field="2" count="1" selected="0">
            <x v="3"/>
          </reference>
          <reference field="3" count="1" selected="0">
            <x v="0"/>
          </reference>
          <reference field="4" count="1" selected="0">
            <x v="79"/>
          </reference>
          <reference field="5" count="1" selected="0">
            <x v="45"/>
          </reference>
          <reference field="6" count="1">
            <x v="19"/>
          </reference>
        </references>
      </pivotArea>
    </format>
    <format dxfId="623">
      <pivotArea dataOnly="0" labelOnly="1" outline="0" fieldPosition="0">
        <references count="6">
          <reference field="1" count="1" selected="0">
            <x v="0"/>
          </reference>
          <reference field="2" count="1" selected="0">
            <x v="3"/>
          </reference>
          <reference field="3" count="1" selected="0">
            <x v="0"/>
          </reference>
          <reference field="4" count="1" selected="0">
            <x v="80"/>
          </reference>
          <reference field="5" count="1" selected="0">
            <x v="47"/>
          </reference>
          <reference field="6" count="1">
            <x v="20"/>
          </reference>
        </references>
      </pivotArea>
    </format>
    <format dxfId="622">
      <pivotArea dataOnly="0" labelOnly="1" outline="0" fieldPosition="0">
        <references count="6">
          <reference field="1" count="1" selected="0">
            <x v="0"/>
          </reference>
          <reference field="2" count="1" selected="0">
            <x v="3"/>
          </reference>
          <reference field="3" count="1" selected="0">
            <x v="0"/>
          </reference>
          <reference field="4" count="1" selected="0">
            <x v="81"/>
          </reference>
          <reference field="5" count="1" selected="0">
            <x v="49"/>
          </reference>
          <reference field="6" count="1">
            <x v="21"/>
          </reference>
        </references>
      </pivotArea>
    </format>
    <format dxfId="621">
      <pivotArea dataOnly="0" labelOnly="1" outline="0" fieldPosition="0">
        <references count="6">
          <reference field="1" count="1" selected="0">
            <x v="0"/>
          </reference>
          <reference field="2" count="1" selected="0">
            <x v="3"/>
          </reference>
          <reference field="3" count="1" selected="0">
            <x v="0"/>
          </reference>
          <reference field="4" count="1" selected="0">
            <x v="82"/>
          </reference>
          <reference field="5" count="1" selected="0">
            <x v="50"/>
          </reference>
          <reference field="6" count="1">
            <x v="22"/>
          </reference>
        </references>
      </pivotArea>
    </format>
    <format dxfId="620">
      <pivotArea dataOnly="0" labelOnly="1" outline="0" fieldPosition="0">
        <references count="6">
          <reference field="1" count="1" selected="0">
            <x v="0"/>
          </reference>
          <reference field="2" count="1" selected="0">
            <x v="3"/>
          </reference>
          <reference field="3" count="1" selected="0">
            <x v="0"/>
          </reference>
          <reference field="4" count="1" selected="0">
            <x v="83"/>
          </reference>
          <reference field="5" count="1" selected="0">
            <x v="51"/>
          </reference>
          <reference field="6" count="1">
            <x v="23"/>
          </reference>
        </references>
      </pivotArea>
    </format>
    <format dxfId="619">
      <pivotArea dataOnly="0" labelOnly="1" outline="0" fieldPosition="0">
        <references count="6">
          <reference field="1" count="1" selected="0">
            <x v="0"/>
          </reference>
          <reference field="2" count="1" selected="0">
            <x v="3"/>
          </reference>
          <reference field="3" count="1" selected="0">
            <x v="0"/>
          </reference>
          <reference field="4" count="1" selected="0">
            <x v="84"/>
          </reference>
          <reference field="5" count="1" selected="0">
            <x v="53"/>
          </reference>
          <reference field="6" count="1">
            <x v="24"/>
          </reference>
        </references>
      </pivotArea>
    </format>
    <format dxfId="618">
      <pivotArea dataOnly="0" labelOnly="1" outline="0" fieldPosition="0">
        <references count="6">
          <reference field="1" count="1" selected="0">
            <x v="0"/>
          </reference>
          <reference field="2" count="1" selected="0">
            <x v="3"/>
          </reference>
          <reference field="3" count="1" selected="0">
            <x v="0"/>
          </reference>
          <reference field="4" count="1" selected="0">
            <x v="85"/>
          </reference>
          <reference field="5" count="1" selected="0">
            <x v="54"/>
          </reference>
          <reference field="6" count="1">
            <x v="25"/>
          </reference>
        </references>
      </pivotArea>
    </format>
    <format dxfId="617">
      <pivotArea dataOnly="0" labelOnly="1" outline="0" fieldPosition="0">
        <references count="6">
          <reference field="1" count="1" selected="0">
            <x v="1"/>
          </reference>
          <reference field="2" count="1" selected="0">
            <x v="1"/>
          </reference>
          <reference field="3" count="1" selected="0">
            <x v="0"/>
          </reference>
          <reference field="4" count="1" selected="0">
            <x v="21"/>
          </reference>
          <reference field="5" count="1" selected="0">
            <x v="20"/>
          </reference>
          <reference field="6" count="1">
            <x v="49"/>
          </reference>
        </references>
      </pivotArea>
    </format>
    <format dxfId="616">
      <pivotArea dataOnly="0" labelOnly="1" outline="0" fieldPosition="0">
        <references count="6">
          <reference field="1" count="1" selected="0">
            <x v="1"/>
          </reference>
          <reference field="2" count="1" selected="0">
            <x v="1"/>
          </reference>
          <reference field="3" count="1" selected="0">
            <x v="1"/>
          </reference>
          <reference field="4" count="1" selected="0">
            <x v="22"/>
          </reference>
          <reference field="5" count="1" selected="0">
            <x v="7"/>
          </reference>
          <reference field="6" count="1">
            <x v="50"/>
          </reference>
        </references>
      </pivotArea>
    </format>
    <format dxfId="615">
      <pivotArea dataOnly="0" labelOnly="1" outline="0" fieldPosition="0">
        <references count="6">
          <reference field="1" count="1" selected="0">
            <x v="1"/>
          </reference>
          <reference field="2" count="1" selected="0">
            <x v="1"/>
          </reference>
          <reference field="3" count="1" selected="0">
            <x v="2"/>
          </reference>
          <reference field="4" count="1" selected="0">
            <x v="23"/>
          </reference>
          <reference field="5" count="1" selected="0">
            <x v="1"/>
          </reference>
          <reference field="6" count="1">
            <x v="51"/>
          </reference>
        </references>
      </pivotArea>
    </format>
    <format dxfId="614">
      <pivotArea dataOnly="0" labelOnly="1" outline="0" fieldPosition="0">
        <references count="6">
          <reference field="1" count="1" selected="0">
            <x v="1"/>
          </reference>
          <reference field="2" count="1" selected="0">
            <x v="1"/>
          </reference>
          <reference field="3" count="1" selected="0">
            <x v="2"/>
          </reference>
          <reference field="4" count="1" selected="0">
            <x v="24"/>
          </reference>
          <reference field="5" count="1" selected="0">
            <x v="5"/>
          </reference>
          <reference field="6" count="1">
            <x v="52"/>
          </reference>
        </references>
      </pivotArea>
    </format>
    <format dxfId="613">
      <pivotArea dataOnly="0" labelOnly="1" outline="0" fieldPosition="0">
        <references count="6">
          <reference field="1" count="1" selected="0">
            <x v="1"/>
          </reference>
          <reference field="2" count="1" selected="0">
            <x v="1"/>
          </reference>
          <reference field="3" count="1" selected="0">
            <x v="3"/>
          </reference>
          <reference field="4" count="1" selected="0">
            <x v="25"/>
          </reference>
          <reference field="5" count="1" selected="0">
            <x v="48"/>
          </reference>
          <reference field="6" count="1">
            <x v="53"/>
          </reference>
        </references>
      </pivotArea>
    </format>
    <format dxfId="612">
      <pivotArea dataOnly="0" labelOnly="1" outline="0" fieldPosition="0">
        <references count="6">
          <reference field="1" count="1" selected="0">
            <x v="1"/>
          </reference>
          <reference field="2" count="1" selected="0">
            <x v="1"/>
          </reference>
          <reference field="3" count="1" selected="0">
            <x v="4"/>
          </reference>
          <reference field="4" count="1" selected="0">
            <x v="26"/>
          </reference>
          <reference field="5" count="1" selected="0">
            <x v="1"/>
          </reference>
          <reference field="6" count="1">
            <x v="54"/>
          </reference>
        </references>
      </pivotArea>
    </format>
    <format dxfId="611">
      <pivotArea dataOnly="0" labelOnly="1" outline="0" fieldPosition="0">
        <references count="6">
          <reference field="1" count="1" selected="0">
            <x v="1"/>
          </reference>
          <reference field="2" count="1" selected="0">
            <x v="1"/>
          </reference>
          <reference field="3" count="1" selected="0">
            <x v="4"/>
          </reference>
          <reference field="4" count="1" selected="0">
            <x v="27"/>
          </reference>
          <reference field="5" count="1" selected="0">
            <x v="1"/>
          </reference>
          <reference field="6" count="1">
            <x v="55"/>
          </reference>
        </references>
      </pivotArea>
    </format>
    <format dxfId="610">
      <pivotArea dataOnly="0" labelOnly="1" outline="0" fieldPosition="0">
        <references count="6">
          <reference field="1" count="1" selected="0">
            <x v="1"/>
          </reference>
          <reference field="2" count="1" selected="0">
            <x v="1"/>
          </reference>
          <reference field="3" count="1" selected="0">
            <x v="5"/>
          </reference>
          <reference field="4" count="1" selected="0">
            <x v="28"/>
          </reference>
          <reference field="5" count="1" selected="0">
            <x v="46"/>
          </reference>
          <reference field="6" count="1">
            <x v="56"/>
          </reference>
        </references>
      </pivotArea>
    </format>
    <format dxfId="609">
      <pivotArea dataOnly="0" labelOnly="1" outline="0" fieldPosition="0">
        <references count="6">
          <reference field="1" count="1" selected="0">
            <x v="1"/>
          </reference>
          <reference field="2" count="1" selected="0">
            <x v="1"/>
          </reference>
          <reference field="3" count="1" selected="0">
            <x v="5"/>
          </reference>
          <reference field="4" count="1" selected="0">
            <x v="29"/>
          </reference>
          <reference field="5" count="1" selected="0">
            <x v="35"/>
          </reference>
          <reference field="6" count="1">
            <x v="57"/>
          </reference>
        </references>
      </pivotArea>
    </format>
    <format dxfId="608">
      <pivotArea dataOnly="0" labelOnly="1" outline="0" fieldPosition="0">
        <references count="6">
          <reference field="1" count="1" selected="0">
            <x v="1"/>
          </reference>
          <reference field="2" count="1" selected="0">
            <x v="1"/>
          </reference>
          <reference field="3" count="1" selected="0">
            <x v="6"/>
          </reference>
          <reference field="4" count="1" selected="0">
            <x v="30"/>
          </reference>
          <reference field="5" count="1" selected="0">
            <x v="43"/>
          </reference>
          <reference field="6" count="1">
            <x v="58"/>
          </reference>
        </references>
      </pivotArea>
    </format>
    <format dxfId="607">
      <pivotArea dataOnly="0" labelOnly="1" outline="0" fieldPosition="0">
        <references count="6">
          <reference field="1" count="1" selected="0">
            <x v="1"/>
          </reference>
          <reference field="2" count="1" selected="0">
            <x v="1"/>
          </reference>
          <reference field="3" count="1" selected="0">
            <x v="6"/>
          </reference>
          <reference field="4" count="1" selected="0">
            <x v="31"/>
          </reference>
          <reference field="5" count="1" selected="0">
            <x v="1"/>
          </reference>
          <reference field="6" count="1">
            <x v="59"/>
          </reference>
        </references>
      </pivotArea>
    </format>
    <format dxfId="606">
      <pivotArea dataOnly="0" labelOnly="1" outline="0" fieldPosition="0">
        <references count="6">
          <reference field="1" count="1" selected="0">
            <x v="1"/>
          </reference>
          <reference field="2" count="1" selected="0">
            <x v="1"/>
          </reference>
          <reference field="3" count="1" selected="0">
            <x v="7"/>
          </reference>
          <reference field="4" count="1" selected="0">
            <x v="32"/>
          </reference>
          <reference field="5" count="1" selected="0">
            <x v="1"/>
          </reference>
          <reference field="6" count="1">
            <x v="60"/>
          </reference>
        </references>
      </pivotArea>
    </format>
    <format dxfId="605">
      <pivotArea dataOnly="0" labelOnly="1" outline="0" fieldPosition="0">
        <references count="6">
          <reference field="1" count="1" selected="0">
            <x v="1"/>
          </reference>
          <reference field="2" count="1" selected="0">
            <x v="1"/>
          </reference>
          <reference field="3" count="1" selected="0">
            <x v="7"/>
          </reference>
          <reference field="4" count="1" selected="0">
            <x v="33"/>
          </reference>
          <reference field="5" count="1" selected="0">
            <x v="1"/>
          </reference>
          <reference field="6" count="1">
            <x v="61"/>
          </reference>
        </references>
      </pivotArea>
    </format>
    <format dxfId="604">
      <pivotArea dataOnly="0" labelOnly="1" outline="0" fieldPosition="0">
        <references count="6">
          <reference field="1" count="1" selected="0">
            <x v="1"/>
          </reference>
          <reference field="2" count="1" selected="0">
            <x v="1"/>
          </reference>
          <reference field="3" count="1" selected="0">
            <x v="7"/>
          </reference>
          <reference field="4" count="1" selected="0">
            <x v="56"/>
          </reference>
          <reference field="5" count="1" selected="0">
            <x v="1"/>
          </reference>
          <reference field="6" count="1">
            <x v="84"/>
          </reference>
        </references>
      </pivotArea>
    </format>
    <format dxfId="603">
      <pivotArea dataOnly="0" labelOnly="1" outline="0" fieldPosition="0">
        <references count="6">
          <reference field="1" count="1" selected="0">
            <x v="1"/>
          </reference>
          <reference field="2" count="1" selected="0">
            <x v="1"/>
          </reference>
          <reference field="3" count="1" selected="0">
            <x v="7"/>
          </reference>
          <reference field="4" count="1" selected="0">
            <x v="57"/>
          </reference>
          <reference field="5" count="1" selected="0">
            <x v="5"/>
          </reference>
          <reference field="6" count="1">
            <x v="85"/>
          </reference>
        </references>
      </pivotArea>
    </format>
    <format dxfId="602">
      <pivotArea dataOnly="0" labelOnly="1" outline="0" fieldPosition="0">
        <references count="6">
          <reference field="1" count="1" selected="0">
            <x v="1"/>
          </reference>
          <reference field="2" count="1" selected="0">
            <x v="1"/>
          </reference>
          <reference field="3" count="1" selected="0">
            <x v="8"/>
          </reference>
          <reference field="4" count="1" selected="0">
            <x v="34"/>
          </reference>
          <reference field="5" count="1" selected="0">
            <x v="29"/>
          </reference>
          <reference field="6" count="1">
            <x v="62"/>
          </reference>
        </references>
      </pivotArea>
    </format>
    <format dxfId="601">
      <pivotArea dataOnly="0" labelOnly="1" outline="0" fieldPosition="0">
        <references count="6">
          <reference field="1" count="1" selected="0">
            <x v="1"/>
          </reference>
          <reference field="2" count="1" selected="0">
            <x v="1"/>
          </reference>
          <reference field="3" count="1" selected="0">
            <x v="9"/>
          </reference>
          <reference field="4" count="1" selected="0">
            <x v="35"/>
          </reference>
          <reference field="5" count="1" selected="0">
            <x v="20"/>
          </reference>
          <reference field="6" count="1">
            <x v="63"/>
          </reference>
        </references>
      </pivotArea>
    </format>
    <format dxfId="600">
      <pivotArea dataOnly="0" labelOnly="1" outline="0" fieldPosition="0">
        <references count="6">
          <reference field="1" count="1" selected="0">
            <x v="1"/>
          </reference>
          <reference field="2" count="1" selected="0">
            <x v="1"/>
          </reference>
          <reference field="3" count="1" selected="0">
            <x v="10"/>
          </reference>
          <reference field="4" count="1" selected="0">
            <x v="36"/>
          </reference>
          <reference field="5" count="1" selected="0">
            <x v="52"/>
          </reference>
          <reference field="6" count="1">
            <x v="64"/>
          </reference>
        </references>
      </pivotArea>
    </format>
    <format dxfId="599">
      <pivotArea dataOnly="0" labelOnly="1" outline="0" fieldPosition="0">
        <references count="6">
          <reference field="1" count="1" selected="0">
            <x v="1"/>
          </reference>
          <reference field="2" count="1" selected="0">
            <x v="1"/>
          </reference>
          <reference field="3" count="1" selected="0">
            <x v="11"/>
          </reference>
          <reference field="4" count="1" selected="0">
            <x v="37"/>
          </reference>
          <reference field="5" count="1" selected="0">
            <x v="46"/>
          </reference>
          <reference field="6" count="1">
            <x v="65"/>
          </reference>
        </references>
      </pivotArea>
    </format>
    <format dxfId="598">
      <pivotArea dataOnly="0" labelOnly="1" outline="0" fieldPosition="0">
        <references count="6">
          <reference field="1" count="1" selected="0">
            <x v="1"/>
          </reference>
          <reference field="2" count="1" selected="0">
            <x v="1"/>
          </reference>
          <reference field="3" count="1" selected="0">
            <x v="12"/>
          </reference>
          <reference field="4" count="1" selected="0">
            <x v="38"/>
          </reference>
          <reference field="5" count="1" selected="0">
            <x v="16"/>
          </reference>
          <reference field="6" count="1">
            <x v="66"/>
          </reference>
        </references>
      </pivotArea>
    </format>
    <format dxfId="597">
      <pivotArea dataOnly="0" labelOnly="1" outline="0" fieldPosition="0">
        <references count="6">
          <reference field="1" count="1" selected="0">
            <x v="1"/>
          </reference>
          <reference field="2" count="1" selected="0">
            <x v="1"/>
          </reference>
          <reference field="3" count="1" selected="0">
            <x v="13"/>
          </reference>
          <reference field="4" count="1" selected="0">
            <x v="39"/>
          </reference>
          <reference field="5" count="1" selected="0">
            <x v="38"/>
          </reference>
          <reference field="6" count="1">
            <x v="67"/>
          </reference>
        </references>
      </pivotArea>
    </format>
    <format dxfId="596">
      <pivotArea dataOnly="0" labelOnly="1" outline="0" fieldPosition="0">
        <references count="6">
          <reference field="1" count="1" selected="0">
            <x v="1"/>
          </reference>
          <reference field="2" count="1" selected="0">
            <x v="1"/>
          </reference>
          <reference field="3" count="1" selected="0">
            <x v="14"/>
          </reference>
          <reference field="4" count="1" selected="0">
            <x v="40"/>
          </reference>
          <reference field="5" count="1" selected="0">
            <x v="42"/>
          </reference>
          <reference field="6" count="1">
            <x v="68"/>
          </reference>
        </references>
      </pivotArea>
    </format>
    <format dxfId="595">
      <pivotArea dataOnly="0" labelOnly="1" outline="0" fieldPosition="0">
        <references count="6">
          <reference field="1" count="1" selected="0">
            <x v="1"/>
          </reference>
          <reference field="2" count="1" selected="0">
            <x v="1"/>
          </reference>
          <reference field="3" count="1" selected="0">
            <x v="15"/>
          </reference>
          <reference field="4" count="1" selected="0">
            <x v="41"/>
          </reference>
          <reference field="5" count="1" selected="0">
            <x v="39"/>
          </reference>
          <reference field="6" count="1">
            <x v="69"/>
          </reference>
        </references>
      </pivotArea>
    </format>
    <format dxfId="594">
      <pivotArea dataOnly="0" labelOnly="1" outline="0" fieldPosition="0">
        <references count="6">
          <reference field="1" count="1" selected="0">
            <x v="1"/>
          </reference>
          <reference field="2" count="1" selected="0">
            <x v="1"/>
          </reference>
          <reference field="3" count="1" selected="0">
            <x v="16"/>
          </reference>
          <reference field="4" count="1" selected="0">
            <x v="42"/>
          </reference>
          <reference field="5" count="1" selected="0">
            <x v="33"/>
          </reference>
          <reference field="6" count="1">
            <x v="70"/>
          </reference>
        </references>
      </pivotArea>
    </format>
    <format dxfId="593">
      <pivotArea dataOnly="0" labelOnly="1" outline="0" fieldPosition="0">
        <references count="6">
          <reference field="1" count="1" selected="0">
            <x v="1"/>
          </reference>
          <reference field="2" count="1" selected="0">
            <x v="1"/>
          </reference>
          <reference field="3" count="1" selected="0">
            <x v="17"/>
          </reference>
          <reference field="4" count="1" selected="0">
            <x v="43"/>
          </reference>
          <reference field="5" count="1" selected="0">
            <x v="41"/>
          </reference>
          <reference field="6" count="1">
            <x v="71"/>
          </reference>
        </references>
      </pivotArea>
    </format>
    <format dxfId="592">
      <pivotArea dataOnly="0" labelOnly="1" outline="0" fieldPosition="0">
        <references count="6">
          <reference field="1" count="1" selected="0">
            <x v="1"/>
          </reference>
          <reference field="2" count="1" selected="0">
            <x v="1"/>
          </reference>
          <reference field="3" count="1" selected="0">
            <x v="18"/>
          </reference>
          <reference field="4" count="1" selected="0">
            <x v="44"/>
          </reference>
          <reference field="5" count="1" selected="0">
            <x v="9"/>
          </reference>
          <reference field="6" count="1">
            <x v="72"/>
          </reference>
        </references>
      </pivotArea>
    </format>
    <format dxfId="591">
      <pivotArea dataOnly="0" labelOnly="1" outline="0" fieldPosition="0">
        <references count="6">
          <reference field="1" count="1" selected="0">
            <x v="1"/>
          </reference>
          <reference field="2" count="1" selected="0">
            <x v="1"/>
          </reference>
          <reference field="3" count="1" selected="0">
            <x v="20"/>
          </reference>
          <reference field="4" count="1" selected="0">
            <x v="45"/>
          </reference>
          <reference field="5" count="1" selected="0">
            <x v="46"/>
          </reference>
          <reference field="6" count="1">
            <x v="73"/>
          </reference>
        </references>
      </pivotArea>
    </format>
    <format dxfId="590">
      <pivotArea dataOnly="0" labelOnly="1" outline="0" fieldPosition="0">
        <references count="6">
          <reference field="1" count="1" selected="0">
            <x v="1"/>
          </reference>
          <reference field="2" count="1" selected="0">
            <x v="1"/>
          </reference>
          <reference field="3" count="1" selected="0">
            <x v="21"/>
          </reference>
          <reference field="4" count="1" selected="0">
            <x v="46"/>
          </reference>
          <reference field="5" count="1" selected="0">
            <x v="52"/>
          </reference>
          <reference field="6" count="1">
            <x v="74"/>
          </reference>
        </references>
      </pivotArea>
    </format>
    <format dxfId="589">
      <pivotArea dataOnly="0" labelOnly="1" outline="0" fieldPosition="0">
        <references count="6">
          <reference field="1" count="1" selected="0">
            <x v="1"/>
          </reference>
          <reference field="2" count="1" selected="0">
            <x v="1"/>
          </reference>
          <reference field="3" count="1" selected="0">
            <x v="22"/>
          </reference>
          <reference field="4" count="1" selected="0">
            <x v="47"/>
          </reference>
          <reference field="5" count="1" selected="0">
            <x v="1"/>
          </reference>
          <reference field="6" count="1">
            <x v="75"/>
          </reference>
        </references>
      </pivotArea>
    </format>
    <format dxfId="588">
      <pivotArea dataOnly="0" labelOnly="1" outline="0" fieldPosition="0">
        <references count="6">
          <reference field="1" count="1" selected="0">
            <x v="1"/>
          </reference>
          <reference field="2" count="1" selected="0">
            <x v="1"/>
          </reference>
          <reference field="3" count="1" selected="0">
            <x v="23"/>
          </reference>
          <reference field="4" count="1" selected="0">
            <x v="48"/>
          </reference>
          <reference field="5" count="1" selected="0">
            <x v="1"/>
          </reference>
          <reference field="6" count="1">
            <x v="76"/>
          </reference>
        </references>
      </pivotArea>
    </format>
    <format dxfId="587">
      <pivotArea dataOnly="0" labelOnly="1" outline="0" fieldPosition="0">
        <references count="6">
          <reference field="1" count="1" selected="0">
            <x v="1"/>
          </reference>
          <reference field="2" count="1" selected="0">
            <x v="1"/>
          </reference>
          <reference field="3" count="1" selected="0">
            <x v="24"/>
          </reference>
          <reference field="4" count="1" selected="0">
            <x v="49"/>
          </reference>
          <reference field="5" count="1" selected="0">
            <x v="3"/>
          </reference>
          <reference field="6" count="1">
            <x v="77"/>
          </reference>
        </references>
      </pivotArea>
    </format>
    <format dxfId="586">
      <pivotArea dataOnly="0" labelOnly="1" outline="0" fieldPosition="0">
        <references count="6">
          <reference field="1" count="1" selected="0">
            <x v="1"/>
          </reference>
          <reference field="2" count="1" selected="0">
            <x v="1"/>
          </reference>
          <reference field="3" count="1" selected="0">
            <x v="25"/>
          </reference>
          <reference field="4" count="1" selected="0">
            <x v="50"/>
          </reference>
          <reference field="5" count="1" selected="0">
            <x v="1"/>
          </reference>
          <reference field="6" count="1">
            <x v="78"/>
          </reference>
        </references>
      </pivotArea>
    </format>
    <format dxfId="585">
      <pivotArea dataOnly="0" labelOnly="1" outline="0" fieldPosition="0">
        <references count="6">
          <reference field="1" count="1" selected="0">
            <x v="1"/>
          </reference>
          <reference field="2" count="1" selected="0">
            <x v="1"/>
          </reference>
          <reference field="3" count="1" selected="0">
            <x v="26"/>
          </reference>
          <reference field="4" count="1" selected="0">
            <x v="51"/>
          </reference>
          <reference field="5" count="1" selected="0">
            <x v="1"/>
          </reference>
          <reference field="6" count="1">
            <x v="79"/>
          </reference>
        </references>
      </pivotArea>
    </format>
    <format dxfId="584">
      <pivotArea dataOnly="0" labelOnly="1" outline="0" fieldPosition="0">
        <references count="6">
          <reference field="1" count="1" selected="0">
            <x v="1"/>
          </reference>
          <reference field="2" count="1" selected="0">
            <x v="1"/>
          </reference>
          <reference field="3" count="1" selected="0">
            <x v="27"/>
          </reference>
          <reference field="4" count="1" selected="0">
            <x v="52"/>
          </reference>
          <reference field="5" count="1" selected="0">
            <x v="20"/>
          </reference>
          <reference field="6" count="1">
            <x v="80"/>
          </reference>
        </references>
      </pivotArea>
    </format>
    <format dxfId="583">
      <pivotArea dataOnly="0" labelOnly="1" outline="0" fieldPosition="0">
        <references count="6">
          <reference field="1" count="1" selected="0">
            <x v="1"/>
          </reference>
          <reference field="2" count="1" selected="0">
            <x v="1"/>
          </reference>
          <reference field="3" count="1" selected="0">
            <x v="28"/>
          </reference>
          <reference field="4" count="1" selected="0">
            <x v="53"/>
          </reference>
          <reference field="5" count="1" selected="0">
            <x v="52"/>
          </reference>
          <reference field="6" count="1">
            <x v="81"/>
          </reference>
        </references>
      </pivotArea>
    </format>
    <format dxfId="582">
      <pivotArea dataOnly="0" labelOnly="1" outline="0" fieldPosition="0">
        <references count="6">
          <reference field="1" count="1" selected="0">
            <x v="1"/>
          </reference>
          <reference field="2" count="1" selected="0">
            <x v="1"/>
          </reference>
          <reference field="3" count="1" selected="0">
            <x v="29"/>
          </reference>
          <reference field="4" count="1" selected="0">
            <x v="54"/>
          </reference>
          <reference field="5" count="1" selected="0">
            <x v="46"/>
          </reference>
          <reference field="6" count="1">
            <x v="82"/>
          </reference>
        </references>
      </pivotArea>
    </format>
    <format dxfId="581">
      <pivotArea dataOnly="0" labelOnly="1" outline="0" fieldPosition="0">
        <references count="6">
          <reference field="1" count="1" selected="0">
            <x v="1"/>
          </reference>
          <reference field="2" count="1" selected="0">
            <x v="1"/>
          </reference>
          <reference field="3" count="1" selected="0">
            <x v="30"/>
          </reference>
          <reference field="4" count="1" selected="0">
            <x v="55"/>
          </reference>
          <reference field="5" count="1" selected="0">
            <x v="16"/>
          </reference>
          <reference field="6" count="1">
            <x v="83"/>
          </reference>
        </references>
      </pivotArea>
    </format>
    <format dxfId="580">
      <pivotArea dataOnly="0" labelOnly="1" outline="0" fieldPosition="0">
        <references count="6">
          <reference field="1" count="1" selected="0">
            <x v="2"/>
          </reference>
          <reference field="2" count="1" selected="0">
            <x v="14"/>
          </reference>
          <reference field="3" count="1" selected="0">
            <x v="0"/>
          </reference>
          <reference field="4" count="1" selected="0">
            <x v="21"/>
          </reference>
          <reference field="5" count="1" selected="0">
            <x v="20"/>
          </reference>
          <reference field="6" count="1">
            <x v="49"/>
          </reference>
        </references>
      </pivotArea>
    </format>
    <format dxfId="579">
      <pivotArea dataOnly="0" labelOnly="1" outline="0" fieldPosition="0">
        <references count="6">
          <reference field="1" count="1" selected="0">
            <x v="2"/>
          </reference>
          <reference field="2" count="1" selected="0">
            <x v="14"/>
          </reference>
          <reference field="3" count="1" selected="0">
            <x v="1"/>
          </reference>
          <reference field="4" count="1" selected="0">
            <x v="22"/>
          </reference>
          <reference field="5" count="1" selected="0">
            <x v="7"/>
          </reference>
          <reference field="6" count="1">
            <x v="50"/>
          </reference>
        </references>
      </pivotArea>
    </format>
    <format dxfId="578">
      <pivotArea dataOnly="0" labelOnly="1" outline="0" fieldPosition="0">
        <references count="6">
          <reference field="1" count="1" selected="0">
            <x v="2"/>
          </reference>
          <reference field="2" count="1" selected="0">
            <x v="14"/>
          </reference>
          <reference field="3" count="1" selected="0">
            <x v="2"/>
          </reference>
          <reference field="4" count="1" selected="0">
            <x v="23"/>
          </reference>
          <reference field="5" count="1" selected="0">
            <x v="1"/>
          </reference>
          <reference field="6" count="1">
            <x v="51"/>
          </reference>
        </references>
      </pivotArea>
    </format>
    <format dxfId="577">
      <pivotArea dataOnly="0" labelOnly="1" outline="0" fieldPosition="0">
        <references count="6">
          <reference field="1" count="1" selected="0">
            <x v="2"/>
          </reference>
          <reference field="2" count="1" selected="0">
            <x v="14"/>
          </reference>
          <reference field="3" count="1" selected="0">
            <x v="2"/>
          </reference>
          <reference field="4" count="1" selected="0">
            <x v="24"/>
          </reference>
          <reference field="5" count="1" selected="0">
            <x v="5"/>
          </reference>
          <reference field="6" count="1">
            <x v="52"/>
          </reference>
        </references>
      </pivotArea>
    </format>
    <format dxfId="576">
      <pivotArea dataOnly="0" labelOnly="1" outline="0" fieldPosition="0">
        <references count="6">
          <reference field="1" count="1" selected="0">
            <x v="2"/>
          </reference>
          <reference field="2" count="1" selected="0">
            <x v="14"/>
          </reference>
          <reference field="3" count="1" selected="0">
            <x v="3"/>
          </reference>
          <reference field="4" count="1" selected="0">
            <x v="25"/>
          </reference>
          <reference field="5" count="1" selected="0">
            <x v="48"/>
          </reference>
          <reference field="6" count="1">
            <x v="53"/>
          </reference>
        </references>
      </pivotArea>
    </format>
    <format dxfId="575">
      <pivotArea dataOnly="0" labelOnly="1" outline="0" fieldPosition="0">
        <references count="6">
          <reference field="1" count="1" selected="0">
            <x v="2"/>
          </reference>
          <reference field="2" count="1" selected="0">
            <x v="14"/>
          </reference>
          <reference field="3" count="1" selected="0">
            <x v="4"/>
          </reference>
          <reference field="4" count="1" selected="0">
            <x v="2"/>
          </reference>
          <reference field="5" count="1" selected="0">
            <x v="0"/>
          </reference>
          <reference field="6" count="1">
            <x v="0"/>
          </reference>
        </references>
      </pivotArea>
    </format>
    <format dxfId="574">
      <pivotArea dataOnly="0" labelOnly="1" outline="0" fieldPosition="0">
        <references count="6">
          <reference field="1" count="1" selected="0">
            <x v="2"/>
          </reference>
          <reference field="2" count="1" selected="0">
            <x v="14"/>
          </reference>
          <reference field="3" count="1" selected="0">
            <x v="4"/>
          </reference>
          <reference field="4" count="1" selected="0">
            <x v="26"/>
          </reference>
          <reference field="5" count="1" selected="0">
            <x v="1"/>
          </reference>
          <reference field="6" count="1">
            <x v="54"/>
          </reference>
        </references>
      </pivotArea>
    </format>
    <format dxfId="573">
      <pivotArea dataOnly="0" labelOnly="1" outline="0" fieldPosition="0">
        <references count="6">
          <reference field="1" count="1" selected="0">
            <x v="2"/>
          </reference>
          <reference field="2" count="1" selected="0">
            <x v="14"/>
          </reference>
          <reference field="3" count="1" selected="0">
            <x v="4"/>
          </reference>
          <reference field="4" count="1" selected="0">
            <x v="27"/>
          </reference>
          <reference field="5" count="1" selected="0">
            <x v="1"/>
          </reference>
          <reference field="6" count="1">
            <x v="55"/>
          </reference>
        </references>
      </pivotArea>
    </format>
    <format dxfId="572">
      <pivotArea dataOnly="0" labelOnly="1" outline="0" fieldPosition="0">
        <references count="6">
          <reference field="1" count="1" selected="0">
            <x v="2"/>
          </reference>
          <reference field="2" count="1" selected="0">
            <x v="14"/>
          </reference>
          <reference field="3" count="1" selected="0">
            <x v="5"/>
          </reference>
          <reference field="4" count="1" selected="0">
            <x v="28"/>
          </reference>
          <reference field="5" count="1" selected="0">
            <x v="46"/>
          </reference>
          <reference field="6" count="1">
            <x v="56"/>
          </reference>
        </references>
      </pivotArea>
    </format>
    <format dxfId="571">
      <pivotArea dataOnly="0" labelOnly="1" outline="0" fieldPosition="0">
        <references count="6">
          <reference field="1" count="1" selected="0">
            <x v="2"/>
          </reference>
          <reference field="2" count="1" selected="0">
            <x v="14"/>
          </reference>
          <reference field="3" count="1" selected="0">
            <x v="5"/>
          </reference>
          <reference field="4" count="1" selected="0">
            <x v="29"/>
          </reference>
          <reference field="5" count="1" selected="0">
            <x v="35"/>
          </reference>
          <reference field="6" count="1">
            <x v="57"/>
          </reference>
        </references>
      </pivotArea>
    </format>
    <format dxfId="570">
      <pivotArea dataOnly="0" labelOnly="1" outline="0" fieldPosition="0">
        <references count="6">
          <reference field="1" count="1" selected="0">
            <x v="2"/>
          </reference>
          <reference field="2" count="1" selected="0">
            <x v="14"/>
          </reference>
          <reference field="3" count="1" selected="0">
            <x v="6"/>
          </reference>
          <reference field="4" count="1" selected="0">
            <x v="30"/>
          </reference>
          <reference field="5" count="1" selected="0">
            <x v="43"/>
          </reference>
          <reference field="6" count="1">
            <x v="58"/>
          </reference>
        </references>
      </pivotArea>
    </format>
    <format dxfId="569">
      <pivotArea dataOnly="0" labelOnly="1" outline="0" fieldPosition="0">
        <references count="6">
          <reference field="1" count="1" selected="0">
            <x v="2"/>
          </reference>
          <reference field="2" count="1" selected="0">
            <x v="14"/>
          </reference>
          <reference field="3" count="1" selected="0">
            <x v="6"/>
          </reference>
          <reference field="4" count="1" selected="0">
            <x v="31"/>
          </reference>
          <reference field="5" count="1" selected="0">
            <x v="1"/>
          </reference>
          <reference field="6" count="1">
            <x v="59"/>
          </reference>
        </references>
      </pivotArea>
    </format>
    <format dxfId="568">
      <pivotArea dataOnly="0" labelOnly="1" outline="0" fieldPosition="0">
        <references count="6">
          <reference field="1" count="1" selected="0">
            <x v="2"/>
          </reference>
          <reference field="2" count="1" selected="0">
            <x v="14"/>
          </reference>
          <reference field="3" count="1" selected="0">
            <x v="7"/>
          </reference>
          <reference field="4" count="1" selected="0">
            <x v="0"/>
          </reference>
          <reference field="5" count="1" selected="0">
            <x v="8"/>
          </reference>
          <reference field="6" count="1">
            <x v="29"/>
          </reference>
        </references>
      </pivotArea>
    </format>
    <format dxfId="567">
      <pivotArea dataOnly="0" labelOnly="1" outline="0" fieldPosition="0">
        <references count="6">
          <reference field="1" count="1" selected="0">
            <x v="2"/>
          </reference>
          <reference field="2" count="1" selected="0">
            <x v="14"/>
          </reference>
          <reference field="3" count="1" selected="0">
            <x v="7"/>
          </reference>
          <reference field="4" count="1" selected="0">
            <x v="3"/>
          </reference>
          <reference field="5" count="1" selected="0">
            <x v="8"/>
          </reference>
          <reference field="6" count="1">
            <x v="31"/>
          </reference>
        </references>
      </pivotArea>
    </format>
    <format dxfId="566">
      <pivotArea dataOnly="0" labelOnly="1" outline="0" fieldPosition="0">
        <references count="6">
          <reference field="1" count="1" selected="0">
            <x v="2"/>
          </reference>
          <reference field="2" count="1" selected="0">
            <x v="14"/>
          </reference>
          <reference field="3" count="1" selected="0">
            <x v="7"/>
          </reference>
          <reference field="4" count="1" selected="0">
            <x v="32"/>
          </reference>
          <reference field="5" count="1" selected="0">
            <x v="1"/>
          </reference>
          <reference field="6" count="1">
            <x v="60"/>
          </reference>
        </references>
      </pivotArea>
    </format>
    <format dxfId="565">
      <pivotArea dataOnly="0" labelOnly="1" outline="0" fieldPosition="0">
        <references count="6">
          <reference field="1" count="1" selected="0">
            <x v="2"/>
          </reference>
          <reference field="2" count="1" selected="0">
            <x v="14"/>
          </reference>
          <reference field="3" count="1" selected="0">
            <x v="7"/>
          </reference>
          <reference field="4" count="1" selected="0">
            <x v="33"/>
          </reference>
          <reference field="5" count="1" selected="0">
            <x v="1"/>
          </reference>
          <reference field="6" count="1">
            <x v="61"/>
          </reference>
        </references>
      </pivotArea>
    </format>
    <format dxfId="564">
      <pivotArea dataOnly="0" labelOnly="1" outline="0" fieldPosition="0">
        <references count="6">
          <reference field="1" count="1" selected="0">
            <x v="2"/>
          </reference>
          <reference field="2" count="1" selected="0">
            <x v="14"/>
          </reference>
          <reference field="3" count="1" selected="0">
            <x v="7"/>
          </reference>
          <reference field="4" count="1" selected="0">
            <x v="56"/>
          </reference>
          <reference field="5" count="1" selected="0">
            <x v="1"/>
          </reference>
          <reference field="6" count="1">
            <x v="84"/>
          </reference>
        </references>
      </pivotArea>
    </format>
    <format dxfId="563">
      <pivotArea dataOnly="0" labelOnly="1" outline="0" fieldPosition="0">
        <references count="6">
          <reference field="1" count="1" selected="0">
            <x v="2"/>
          </reference>
          <reference field="2" count="1" selected="0">
            <x v="14"/>
          </reference>
          <reference field="3" count="1" selected="0">
            <x v="7"/>
          </reference>
          <reference field="4" count="1" selected="0">
            <x v="57"/>
          </reference>
          <reference field="5" count="1" selected="0">
            <x v="5"/>
          </reference>
          <reference field="6" count="1">
            <x v="85"/>
          </reference>
        </references>
      </pivotArea>
    </format>
    <format dxfId="562">
      <pivotArea dataOnly="0" labelOnly="1" outline="0" fieldPosition="0">
        <references count="6">
          <reference field="1" count="1" selected="0">
            <x v="2"/>
          </reference>
          <reference field="2" count="1" selected="0">
            <x v="14"/>
          </reference>
          <reference field="3" count="1" selected="0">
            <x v="8"/>
          </reference>
          <reference field="4" count="1" selected="0">
            <x v="34"/>
          </reference>
          <reference field="5" count="1" selected="0">
            <x v="29"/>
          </reference>
          <reference field="6" count="1">
            <x v="62"/>
          </reference>
        </references>
      </pivotArea>
    </format>
    <format dxfId="561">
      <pivotArea dataOnly="0" labelOnly="1" outline="0" fieldPosition="0">
        <references count="6">
          <reference field="1" count="1" selected="0">
            <x v="2"/>
          </reference>
          <reference field="2" count="1" selected="0">
            <x v="14"/>
          </reference>
          <reference field="3" count="1" selected="0">
            <x v="9"/>
          </reference>
          <reference field="4" count="1" selected="0">
            <x v="35"/>
          </reference>
          <reference field="5" count="1" selected="0">
            <x v="20"/>
          </reference>
          <reference field="6" count="1">
            <x v="63"/>
          </reference>
        </references>
      </pivotArea>
    </format>
    <format dxfId="560">
      <pivotArea dataOnly="0" labelOnly="1" outline="0" fieldPosition="0">
        <references count="6">
          <reference field="1" count="1" selected="0">
            <x v="2"/>
          </reference>
          <reference field="2" count="1" selected="0">
            <x v="14"/>
          </reference>
          <reference field="3" count="1" selected="0">
            <x v="10"/>
          </reference>
          <reference field="4" count="1" selected="0">
            <x v="36"/>
          </reference>
          <reference field="5" count="1" selected="0">
            <x v="52"/>
          </reference>
          <reference field="6" count="1">
            <x v="64"/>
          </reference>
        </references>
      </pivotArea>
    </format>
    <format dxfId="559">
      <pivotArea dataOnly="0" labelOnly="1" outline="0" fieldPosition="0">
        <references count="6">
          <reference field="1" count="1" selected="0">
            <x v="2"/>
          </reference>
          <reference field="2" count="1" selected="0">
            <x v="14"/>
          </reference>
          <reference field="3" count="1" selected="0">
            <x v="11"/>
          </reference>
          <reference field="4" count="1" selected="0">
            <x v="5"/>
          </reference>
          <reference field="5" count="1" selected="0">
            <x v="4"/>
          </reference>
          <reference field="6" count="1">
            <x v="33"/>
          </reference>
        </references>
      </pivotArea>
    </format>
    <format dxfId="558">
      <pivotArea dataOnly="0" labelOnly="1" outline="0" fieldPosition="0">
        <references count="6">
          <reference field="1" count="1" selected="0">
            <x v="2"/>
          </reference>
          <reference field="2" count="1" selected="0">
            <x v="14"/>
          </reference>
          <reference field="3" count="1" selected="0">
            <x v="11"/>
          </reference>
          <reference field="4" count="1" selected="0">
            <x v="37"/>
          </reference>
          <reference field="5" count="1" selected="0">
            <x v="46"/>
          </reference>
          <reference field="6" count="1">
            <x v="65"/>
          </reference>
        </references>
      </pivotArea>
    </format>
    <format dxfId="557">
      <pivotArea dataOnly="0" labelOnly="1" outline="0" fieldPosition="0">
        <references count="6">
          <reference field="1" count="1" selected="0">
            <x v="2"/>
          </reference>
          <reference field="2" count="1" selected="0">
            <x v="14"/>
          </reference>
          <reference field="3" count="1" selected="0">
            <x v="12"/>
          </reference>
          <reference field="4" count="1" selected="0">
            <x v="38"/>
          </reference>
          <reference field="5" count="1" selected="0">
            <x v="16"/>
          </reference>
          <reference field="6" count="1">
            <x v="66"/>
          </reference>
        </references>
      </pivotArea>
    </format>
    <format dxfId="556">
      <pivotArea dataOnly="0" labelOnly="1" outline="0" fieldPosition="0">
        <references count="6">
          <reference field="1" count="1" selected="0">
            <x v="2"/>
          </reference>
          <reference field="2" count="1" selected="0">
            <x v="14"/>
          </reference>
          <reference field="3" count="1" selected="0">
            <x v="13"/>
          </reference>
          <reference field="4" count="1" selected="0">
            <x v="39"/>
          </reference>
          <reference field="5" count="1" selected="0">
            <x v="38"/>
          </reference>
          <reference field="6" count="1">
            <x v="67"/>
          </reference>
        </references>
      </pivotArea>
    </format>
    <format dxfId="555">
      <pivotArea dataOnly="0" labelOnly="1" outline="0" fieldPosition="0">
        <references count="6">
          <reference field="1" count="1" selected="0">
            <x v="2"/>
          </reference>
          <reference field="2" count="1" selected="0">
            <x v="14"/>
          </reference>
          <reference field="3" count="1" selected="0">
            <x v="14"/>
          </reference>
          <reference field="4" count="1" selected="0">
            <x v="40"/>
          </reference>
          <reference field="5" count="1" selected="0">
            <x v="42"/>
          </reference>
          <reference field="6" count="1">
            <x v="68"/>
          </reference>
        </references>
      </pivotArea>
    </format>
    <format dxfId="554">
      <pivotArea dataOnly="0" labelOnly="1" outline="0" fieldPosition="0">
        <references count="6">
          <reference field="1" count="1" selected="0">
            <x v="2"/>
          </reference>
          <reference field="2" count="1" selected="0">
            <x v="14"/>
          </reference>
          <reference field="3" count="1" selected="0">
            <x v="15"/>
          </reference>
          <reference field="4" count="1" selected="0">
            <x v="7"/>
          </reference>
          <reference field="5" count="1" selected="0">
            <x v="15"/>
          </reference>
          <reference field="6" count="1">
            <x v="35"/>
          </reference>
        </references>
      </pivotArea>
    </format>
    <format dxfId="553">
      <pivotArea dataOnly="0" labelOnly="1" outline="0" fieldPosition="0">
        <references count="6">
          <reference field="1" count="1" selected="0">
            <x v="2"/>
          </reference>
          <reference field="2" count="1" selected="0">
            <x v="14"/>
          </reference>
          <reference field="3" count="1" selected="0">
            <x v="15"/>
          </reference>
          <reference field="4" count="1" selected="0">
            <x v="41"/>
          </reference>
          <reference field="5" count="1" selected="0">
            <x v="39"/>
          </reference>
          <reference field="6" count="1">
            <x v="69"/>
          </reference>
        </references>
      </pivotArea>
    </format>
    <format dxfId="552">
      <pivotArea dataOnly="0" labelOnly="1" outline="0" fieldPosition="0">
        <references count="6">
          <reference field="1" count="1" selected="0">
            <x v="2"/>
          </reference>
          <reference field="2" count="1" selected="0">
            <x v="14"/>
          </reference>
          <reference field="3" count="1" selected="0">
            <x v="16"/>
          </reference>
          <reference field="4" count="1" selected="0">
            <x v="42"/>
          </reference>
          <reference field="5" count="1" selected="0">
            <x v="33"/>
          </reference>
          <reference field="6" count="1">
            <x v="70"/>
          </reference>
        </references>
      </pivotArea>
    </format>
    <format dxfId="551">
      <pivotArea dataOnly="0" labelOnly="1" outline="0" fieldPosition="0">
        <references count="6">
          <reference field="1" count="1" selected="0">
            <x v="2"/>
          </reference>
          <reference field="2" count="1" selected="0">
            <x v="14"/>
          </reference>
          <reference field="3" count="1" selected="0">
            <x v="17"/>
          </reference>
          <reference field="4" count="1" selected="0">
            <x v="43"/>
          </reference>
          <reference field="5" count="1" selected="0">
            <x v="41"/>
          </reference>
          <reference field="6" count="1">
            <x v="71"/>
          </reference>
        </references>
      </pivotArea>
    </format>
    <format dxfId="550">
      <pivotArea dataOnly="0" labelOnly="1" outline="0" fieldPosition="0">
        <references count="6">
          <reference field="1" count="1" selected="0">
            <x v="2"/>
          </reference>
          <reference field="2" count="1" selected="0">
            <x v="14"/>
          </reference>
          <reference field="3" count="1" selected="0">
            <x v="18"/>
          </reference>
          <reference field="4" count="1" selected="0">
            <x v="44"/>
          </reference>
          <reference field="5" count="1" selected="0">
            <x v="9"/>
          </reference>
          <reference field="6" count="1">
            <x v="72"/>
          </reference>
        </references>
      </pivotArea>
    </format>
    <format dxfId="549">
      <pivotArea dataOnly="0" labelOnly="1" outline="0" fieldPosition="0">
        <references count="6">
          <reference field="1" count="1" selected="0">
            <x v="2"/>
          </reference>
          <reference field="2" count="1" selected="0">
            <x v="14"/>
          </reference>
          <reference field="3" count="1" selected="0">
            <x v="19"/>
          </reference>
          <reference field="4" count="1" selected="0">
            <x v="9"/>
          </reference>
          <reference field="5" count="1" selected="0">
            <x v="4"/>
          </reference>
          <reference field="6" count="1">
            <x v="37"/>
          </reference>
        </references>
      </pivotArea>
    </format>
    <format dxfId="548">
      <pivotArea dataOnly="0" labelOnly="1" outline="0" fieldPosition="0">
        <references count="6">
          <reference field="1" count="1" selected="0">
            <x v="2"/>
          </reference>
          <reference field="2" count="1" selected="0">
            <x v="14"/>
          </reference>
          <reference field="3" count="1" selected="0">
            <x v="20"/>
          </reference>
          <reference field="4" count="1" selected="0">
            <x v="45"/>
          </reference>
          <reference field="5" count="1" selected="0">
            <x v="46"/>
          </reference>
          <reference field="6" count="1">
            <x v="73"/>
          </reference>
        </references>
      </pivotArea>
    </format>
    <format dxfId="547">
      <pivotArea dataOnly="0" labelOnly="1" outline="0" fieldPosition="0">
        <references count="6">
          <reference field="1" count="1" selected="0">
            <x v="2"/>
          </reference>
          <reference field="2" count="1" selected="0">
            <x v="14"/>
          </reference>
          <reference field="3" count="1" selected="0">
            <x v="21"/>
          </reference>
          <reference field="4" count="1" selected="0">
            <x v="11"/>
          </reference>
          <reference field="5" count="1" selected="0">
            <x v="10"/>
          </reference>
          <reference field="6" count="1">
            <x v="39"/>
          </reference>
        </references>
      </pivotArea>
    </format>
    <format dxfId="546">
      <pivotArea dataOnly="0" labelOnly="1" outline="0" fieldPosition="0">
        <references count="6">
          <reference field="1" count="1" selected="0">
            <x v="2"/>
          </reference>
          <reference field="2" count="1" selected="0">
            <x v="14"/>
          </reference>
          <reference field="3" count="1" selected="0">
            <x v="21"/>
          </reference>
          <reference field="4" count="1" selected="0">
            <x v="46"/>
          </reference>
          <reference field="5" count="1" selected="0">
            <x v="52"/>
          </reference>
          <reference field="6" count="1">
            <x v="74"/>
          </reference>
        </references>
      </pivotArea>
    </format>
    <format dxfId="545">
      <pivotArea dataOnly="0" labelOnly="1" outline="0" fieldPosition="0">
        <references count="6">
          <reference field="1" count="1" selected="0">
            <x v="2"/>
          </reference>
          <reference field="2" count="1" selected="0">
            <x v="14"/>
          </reference>
          <reference field="3" count="1" selected="0">
            <x v="22"/>
          </reference>
          <reference field="4" count="1" selected="0">
            <x v="47"/>
          </reference>
          <reference field="5" count="1" selected="0">
            <x v="1"/>
          </reference>
          <reference field="6" count="1">
            <x v="75"/>
          </reference>
        </references>
      </pivotArea>
    </format>
    <format dxfId="544">
      <pivotArea dataOnly="0" labelOnly="1" outline="0" fieldPosition="0">
        <references count="6">
          <reference field="1" count="1" selected="0">
            <x v="2"/>
          </reference>
          <reference field="2" count="1" selected="0">
            <x v="14"/>
          </reference>
          <reference field="3" count="1" selected="0">
            <x v="23"/>
          </reference>
          <reference field="4" count="1" selected="0">
            <x v="13"/>
          </reference>
          <reference field="5" count="1" selected="0">
            <x v="27"/>
          </reference>
          <reference field="6" count="1">
            <x v="41"/>
          </reference>
        </references>
      </pivotArea>
    </format>
    <format dxfId="543">
      <pivotArea dataOnly="0" labelOnly="1" outline="0" fieldPosition="0">
        <references count="6">
          <reference field="1" count="1" selected="0">
            <x v="2"/>
          </reference>
          <reference field="2" count="1" selected="0">
            <x v="14"/>
          </reference>
          <reference field="3" count="1" selected="0">
            <x v="23"/>
          </reference>
          <reference field="4" count="1" selected="0">
            <x v="48"/>
          </reference>
          <reference field="5" count="1" selected="0">
            <x v="1"/>
          </reference>
          <reference field="6" count="1">
            <x v="76"/>
          </reference>
        </references>
      </pivotArea>
    </format>
    <format dxfId="542">
      <pivotArea dataOnly="0" labelOnly="1" outline="0" fieldPosition="0">
        <references count="6">
          <reference field="1" count="1" selected="0">
            <x v="2"/>
          </reference>
          <reference field="2" count="1" selected="0">
            <x v="14"/>
          </reference>
          <reference field="3" count="1" selected="0">
            <x v="24"/>
          </reference>
          <reference field="4" count="1" selected="0">
            <x v="15"/>
          </reference>
          <reference field="5" count="1" selected="0">
            <x v="25"/>
          </reference>
          <reference field="6" count="1">
            <x v="43"/>
          </reference>
        </references>
      </pivotArea>
    </format>
    <format dxfId="541">
      <pivotArea dataOnly="0" labelOnly="1" outline="0" fieldPosition="0">
        <references count="6">
          <reference field="1" count="1" selected="0">
            <x v="2"/>
          </reference>
          <reference field="2" count="1" selected="0">
            <x v="14"/>
          </reference>
          <reference field="3" count="1" selected="0">
            <x v="27"/>
          </reference>
          <reference field="4" count="1" selected="0">
            <x v="17"/>
          </reference>
          <reference field="5" count="1" selected="0">
            <x v="19"/>
          </reference>
          <reference field="6" count="1">
            <x v="45"/>
          </reference>
        </references>
      </pivotArea>
    </format>
    <format dxfId="540">
      <pivotArea dataOnly="0" labelOnly="1" outline="0" fieldPosition="0">
        <references count="6">
          <reference field="1" count="1" selected="0">
            <x v="2"/>
          </reference>
          <reference field="2" count="1" selected="0">
            <x v="14"/>
          </reference>
          <reference field="3" count="1" selected="0">
            <x v="29"/>
          </reference>
          <reference field="4" count="1" selected="0">
            <x v="19"/>
          </reference>
          <reference field="5" count="1" selected="0">
            <x v="6"/>
          </reference>
          <reference field="6" count="1">
            <x v="47"/>
          </reference>
        </references>
      </pivotArea>
    </format>
    <format dxfId="539">
      <pivotArea dataOnly="0" labelOnly="1" outline="0" fieldPosition="0">
        <references count="6">
          <reference field="1" count="1" selected="0">
            <x v="2"/>
          </reference>
          <reference field="2" count="1" selected="0">
            <x v="14"/>
          </reference>
          <reference field="3" count="1" selected="0">
            <x v="29"/>
          </reference>
          <reference field="4" count="1" selected="0">
            <x v="54"/>
          </reference>
          <reference field="5" count="1" selected="0">
            <x v="46"/>
          </reference>
          <reference field="6" count="1">
            <x v="82"/>
          </reference>
        </references>
      </pivotArea>
    </format>
    <format dxfId="538">
      <pivotArea dataOnly="0" labelOnly="1" outline="0" fieldPosition="0">
        <references count="6">
          <reference field="1" count="1" selected="0">
            <x v="3"/>
          </reference>
          <reference field="2" count="1" selected="0">
            <x v="13"/>
          </reference>
          <reference field="3" count="1" selected="0">
            <x v="24"/>
          </reference>
          <reference field="4" count="1" selected="0">
            <x v="49"/>
          </reference>
          <reference field="5" count="1" selected="0">
            <x v="3"/>
          </reference>
          <reference field="6" count="1">
            <x v="77"/>
          </reference>
        </references>
      </pivotArea>
    </format>
    <format dxfId="537">
      <pivotArea dataOnly="0" labelOnly="1" outline="0" fieldPosition="0">
        <references count="6">
          <reference field="1" count="1" selected="0">
            <x v="3"/>
          </reference>
          <reference field="2" count="1" selected="0">
            <x v="13"/>
          </reference>
          <reference field="3" count="1" selected="0">
            <x v="25"/>
          </reference>
          <reference field="4" count="1" selected="0">
            <x v="50"/>
          </reference>
          <reference field="5" count="1" selected="0">
            <x v="1"/>
          </reference>
          <reference field="6" count="1">
            <x v="78"/>
          </reference>
        </references>
      </pivotArea>
    </format>
    <format dxfId="536">
      <pivotArea dataOnly="0" labelOnly="1" outline="0" fieldPosition="0">
        <references count="6">
          <reference field="1" count="1" selected="0">
            <x v="3"/>
          </reference>
          <reference field="2" count="1" selected="0">
            <x v="13"/>
          </reference>
          <reference field="3" count="1" selected="0">
            <x v="26"/>
          </reference>
          <reference field="4" count="1" selected="0">
            <x v="51"/>
          </reference>
          <reference field="5" count="1" selected="0">
            <x v="1"/>
          </reference>
          <reference field="6" count="1">
            <x v="79"/>
          </reference>
        </references>
      </pivotArea>
    </format>
    <format dxfId="535">
      <pivotArea dataOnly="0" labelOnly="1" outline="0" fieldPosition="0">
        <references count="6">
          <reference field="1" count="1" selected="0">
            <x v="3"/>
          </reference>
          <reference field="2" count="1" selected="0">
            <x v="13"/>
          </reference>
          <reference field="3" count="1" selected="0">
            <x v="27"/>
          </reference>
          <reference field="4" count="1" selected="0">
            <x v="52"/>
          </reference>
          <reference field="5" count="1" selected="0">
            <x v="20"/>
          </reference>
          <reference field="6" count="1">
            <x v="80"/>
          </reference>
        </references>
      </pivotArea>
    </format>
    <format dxfId="534">
      <pivotArea dataOnly="0" labelOnly="1" outline="0" fieldPosition="0">
        <references count="6">
          <reference field="1" count="1" selected="0">
            <x v="3"/>
          </reference>
          <reference field="2" count="1" selected="0">
            <x v="13"/>
          </reference>
          <reference field="3" count="1" selected="0">
            <x v="28"/>
          </reference>
          <reference field="4" count="1" selected="0">
            <x v="53"/>
          </reference>
          <reference field="5" count="1" selected="0">
            <x v="52"/>
          </reference>
          <reference field="6" count="1">
            <x v="81"/>
          </reference>
        </references>
      </pivotArea>
    </format>
    <format dxfId="533">
      <pivotArea dataOnly="0" labelOnly="1" outline="0" fieldPosition="0">
        <references count="6">
          <reference field="1" count="1" selected="0">
            <x v="3"/>
          </reference>
          <reference field="2" count="1" selected="0">
            <x v="13"/>
          </reference>
          <reference field="3" count="1" selected="0">
            <x v="30"/>
          </reference>
          <reference field="4" count="1" selected="0">
            <x v="55"/>
          </reference>
          <reference field="5" count="1" selected="0">
            <x v="16"/>
          </reference>
          <reference field="6" count="1">
            <x v="83"/>
          </reference>
        </references>
      </pivotArea>
    </format>
    <format dxfId="532">
      <pivotArea dataOnly="0" labelOnly="1" outline="0" fieldPosition="0">
        <references count="6">
          <reference field="1" count="1" selected="0">
            <x v="4"/>
          </reference>
          <reference field="2" count="1" selected="0">
            <x v="0"/>
          </reference>
          <reference field="3" count="1" selected="0">
            <x v="7"/>
          </reference>
          <reference field="4" count="1" selected="0">
            <x v="1"/>
          </reference>
          <reference field="5" count="1" selected="0">
            <x v="8"/>
          </reference>
          <reference field="6" count="1">
            <x v="30"/>
          </reference>
        </references>
      </pivotArea>
    </format>
    <format dxfId="531">
      <pivotArea dataOnly="0" labelOnly="1" outline="0" fieldPosition="0">
        <references count="6">
          <reference field="1" count="1" selected="0">
            <x v="4"/>
          </reference>
          <reference field="2" count="1" selected="0">
            <x v="0"/>
          </reference>
          <reference field="3" count="1" selected="0">
            <x v="8"/>
          </reference>
          <reference field="4" count="1" selected="0">
            <x v="4"/>
          </reference>
          <reference field="5" count="1" selected="0">
            <x v="8"/>
          </reference>
          <reference field="6" count="1">
            <x v="32"/>
          </reference>
        </references>
      </pivotArea>
    </format>
    <format dxfId="530">
      <pivotArea dataOnly="0" labelOnly="1" outline="0" fieldPosition="0">
        <references count="6">
          <reference field="1" count="1" selected="0">
            <x v="4"/>
          </reference>
          <reference field="2" count="1" selected="0">
            <x v="0"/>
          </reference>
          <reference field="3" count="1" selected="0">
            <x v="12"/>
          </reference>
          <reference field="4" count="1" selected="0">
            <x v="6"/>
          </reference>
          <reference field="5" count="1" selected="0">
            <x v="4"/>
          </reference>
          <reference field="6" count="1">
            <x v="34"/>
          </reference>
        </references>
      </pivotArea>
    </format>
    <format dxfId="529">
      <pivotArea dataOnly="0" labelOnly="1" outline="0" fieldPosition="0">
        <references count="6">
          <reference field="1" count="1" selected="0">
            <x v="4"/>
          </reference>
          <reference field="2" count="1" selected="0">
            <x v="0"/>
          </reference>
          <reference field="3" count="1" selected="0">
            <x v="16"/>
          </reference>
          <reference field="4" count="1" selected="0">
            <x v="8"/>
          </reference>
          <reference field="5" count="1" selected="0">
            <x v="15"/>
          </reference>
          <reference field="6" count="1">
            <x v="36"/>
          </reference>
        </references>
      </pivotArea>
    </format>
    <format dxfId="528">
      <pivotArea dataOnly="0" labelOnly="1" outline="0" fieldPosition="0">
        <references count="6">
          <reference field="1" count="1" selected="0">
            <x v="4"/>
          </reference>
          <reference field="2" count="1" selected="0">
            <x v="0"/>
          </reference>
          <reference field="3" count="1" selected="0">
            <x v="20"/>
          </reference>
          <reference field="4" count="1" selected="0">
            <x v="10"/>
          </reference>
          <reference field="5" count="1" selected="0">
            <x v="4"/>
          </reference>
          <reference field="6" count="1">
            <x v="38"/>
          </reference>
        </references>
      </pivotArea>
    </format>
    <format dxfId="527">
      <pivotArea dataOnly="0" labelOnly="1" outline="0" fieldPosition="0">
        <references count="6">
          <reference field="1" count="1" selected="0">
            <x v="4"/>
          </reference>
          <reference field="2" count="1" selected="0">
            <x v="0"/>
          </reference>
          <reference field="3" count="1" selected="0">
            <x v="22"/>
          </reference>
          <reference field="4" count="1" selected="0">
            <x v="12"/>
          </reference>
          <reference field="5" count="1" selected="0">
            <x v="10"/>
          </reference>
          <reference field="6" count="1">
            <x v="40"/>
          </reference>
        </references>
      </pivotArea>
    </format>
    <format dxfId="526">
      <pivotArea dataOnly="0" labelOnly="1" outline="0" fieldPosition="0">
        <references count="6">
          <reference field="1" count="1" selected="0">
            <x v="4"/>
          </reference>
          <reference field="2" count="1" selected="0">
            <x v="0"/>
          </reference>
          <reference field="3" count="1" selected="0">
            <x v="24"/>
          </reference>
          <reference field="4" count="1" selected="0">
            <x v="14"/>
          </reference>
          <reference field="5" count="1" selected="0">
            <x v="27"/>
          </reference>
          <reference field="6" count="1">
            <x v="42"/>
          </reference>
        </references>
      </pivotArea>
    </format>
    <format dxfId="525">
      <pivotArea dataOnly="0" labelOnly="1" outline="0" fieldPosition="0">
        <references count="6">
          <reference field="1" count="1" selected="0">
            <x v="4"/>
          </reference>
          <reference field="2" count="1" selected="0">
            <x v="0"/>
          </reference>
          <reference field="3" count="1" selected="0">
            <x v="25"/>
          </reference>
          <reference field="4" count="1" selected="0">
            <x v="16"/>
          </reference>
          <reference field="5" count="1" selected="0">
            <x v="25"/>
          </reference>
          <reference field="6" count="1">
            <x v="44"/>
          </reference>
        </references>
      </pivotArea>
    </format>
    <format dxfId="524">
      <pivotArea dataOnly="0" labelOnly="1" outline="0" fieldPosition="0">
        <references count="6">
          <reference field="1" count="1" selected="0">
            <x v="4"/>
          </reference>
          <reference field="2" count="1" selected="0">
            <x v="0"/>
          </reference>
          <reference field="3" count="1" selected="0">
            <x v="28"/>
          </reference>
          <reference field="4" count="1" selected="0">
            <x v="18"/>
          </reference>
          <reference field="5" count="1" selected="0">
            <x v="19"/>
          </reference>
          <reference field="6" count="1">
            <x v="46"/>
          </reference>
        </references>
      </pivotArea>
    </format>
    <format dxfId="523">
      <pivotArea dataOnly="0" labelOnly="1" outline="0" fieldPosition="0">
        <references count="6">
          <reference field="1" count="1" selected="0">
            <x v="4"/>
          </reference>
          <reference field="2" count="1" selected="0">
            <x v="0"/>
          </reference>
          <reference field="3" count="1" selected="0">
            <x v="30"/>
          </reference>
          <reference field="4" count="1" selected="0">
            <x v="20"/>
          </reference>
          <reference field="5" count="1" selected="0">
            <x v="6"/>
          </reference>
          <reference field="6" count="1">
            <x v="48"/>
          </reference>
        </references>
      </pivotArea>
    </format>
    <format dxfId="522">
      <pivotArea dataOnly="0" labelOnly="1" outline="0" fieldPosition="0">
        <references count="6">
          <reference field="1" count="1" selected="0">
            <x v="5"/>
          </reference>
          <reference field="2" count="1" selected="0">
            <x v="18"/>
          </reference>
          <reference field="3" count="1" selected="0">
            <x v="24"/>
          </reference>
          <reference field="4" count="1" selected="0">
            <x v="14"/>
          </reference>
          <reference field="5" count="1" selected="0">
            <x v="27"/>
          </reference>
          <reference field="6" count="1">
            <x v="42"/>
          </reference>
        </references>
      </pivotArea>
    </format>
    <format dxfId="521">
      <pivotArea dataOnly="0" labelOnly="1" outline="0" fieldPosition="0">
        <references count="6">
          <reference field="1" count="1" selected="0">
            <x v="6"/>
          </reference>
          <reference field="2" count="1" selected="0">
            <x v="2"/>
          </reference>
          <reference field="3" count="1" selected="0">
            <x v="7"/>
          </reference>
          <reference field="4" count="1" selected="0">
            <x v="0"/>
          </reference>
          <reference field="5" count="1" selected="0">
            <x v="8"/>
          </reference>
          <reference field="6" count="1">
            <x v="29"/>
          </reference>
        </references>
      </pivotArea>
    </format>
    <format dxfId="520">
      <pivotArea dataOnly="0" labelOnly="1" outline="0" fieldPosition="0">
        <references count="6">
          <reference field="1" count="1" selected="0">
            <x v="6"/>
          </reference>
          <reference field="2" count="1" selected="0">
            <x v="2"/>
          </reference>
          <reference field="3" count="1" selected="0">
            <x v="7"/>
          </reference>
          <reference field="4" count="1" selected="0">
            <x v="1"/>
          </reference>
          <reference field="5" count="1" selected="0">
            <x v="8"/>
          </reference>
          <reference field="6" count="1">
            <x v="30"/>
          </reference>
        </references>
      </pivotArea>
    </format>
    <format dxfId="519">
      <pivotArea dataOnly="0" labelOnly="1" outline="0" fieldPosition="0">
        <references count="6">
          <reference field="1" count="1" selected="0">
            <x v="6"/>
          </reference>
          <reference field="2" count="1" selected="0">
            <x v="2"/>
          </reference>
          <reference field="3" count="1" selected="0">
            <x v="7"/>
          </reference>
          <reference field="4" count="1" selected="0">
            <x v="3"/>
          </reference>
          <reference field="5" count="1" selected="0">
            <x v="8"/>
          </reference>
          <reference field="6" count="1">
            <x v="31"/>
          </reference>
        </references>
      </pivotArea>
    </format>
    <format dxfId="518">
      <pivotArea dataOnly="0" labelOnly="1" outline="0" fieldPosition="0">
        <references count="6">
          <reference field="1" count="1" selected="0">
            <x v="6"/>
          </reference>
          <reference field="2" count="1" selected="0">
            <x v="2"/>
          </reference>
          <reference field="3" count="1" selected="0">
            <x v="8"/>
          </reference>
          <reference field="4" count="1" selected="0">
            <x v="4"/>
          </reference>
          <reference field="5" count="1" selected="0">
            <x v="8"/>
          </reference>
          <reference field="6" count="1">
            <x v="32"/>
          </reference>
        </references>
      </pivotArea>
    </format>
    <format dxfId="517">
      <pivotArea dataOnly="0" labelOnly="1" outline="0" fieldPosition="0">
        <references count="6">
          <reference field="1" count="1" selected="0">
            <x v="6"/>
          </reference>
          <reference field="2" count="1" selected="0">
            <x v="2"/>
          </reference>
          <reference field="3" count="1" selected="0">
            <x v="11"/>
          </reference>
          <reference field="4" count="1" selected="0">
            <x v="5"/>
          </reference>
          <reference field="5" count="1" selected="0">
            <x v="4"/>
          </reference>
          <reference field="6" count="1">
            <x v="33"/>
          </reference>
        </references>
      </pivotArea>
    </format>
    <format dxfId="516">
      <pivotArea dataOnly="0" labelOnly="1" outline="0" fieldPosition="0">
        <references count="6">
          <reference field="1" count="1" selected="0">
            <x v="6"/>
          </reference>
          <reference field="2" count="1" selected="0">
            <x v="2"/>
          </reference>
          <reference field="3" count="1" selected="0">
            <x v="12"/>
          </reference>
          <reference field="4" count="1" selected="0">
            <x v="6"/>
          </reference>
          <reference field="5" count="1" selected="0">
            <x v="4"/>
          </reference>
          <reference field="6" count="1">
            <x v="34"/>
          </reference>
        </references>
      </pivotArea>
    </format>
    <format dxfId="515">
      <pivotArea dataOnly="0" labelOnly="1" outline="0" fieldPosition="0">
        <references count="6">
          <reference field="1" count="1" selected="0">
            <x v="6"/>
          </reference>
          <reference field="2" count="1" selected="0">
            <x v="2"/>
          </reference>
          <reference field="3" count="1" selected="0">
            <x v="15"/>
          </reference>
          <reference field="4" count="1" selected="0">
            <x v="7"/>
          </reference>
          <reference field="5" count="1" selected="0">
            <x v="15"/>
          </reference>
          <reference field="6" count="1">
            <x v="35"/>
          </reference>
        </references>
      </pivotArea>
    </format>
    <format dxfId="514">
      <pivotArea dataOnly="0" labelOnly="1" outline="0" fieldPosition="0">
        <references count="6">
          <reference field="1" count="1" selected="0">
            <x v="6"/>
          </reference>
          <reference field="2" count="1" selected="0">
            <x v="2"/>
          </reference>
          <reference field="3" count="1" selected="0">
            <x v="16"/>
          </reference>
          <reference field="4" count="1" selected="0">
            <x v="8"/>
          </reference>
          <reference field="5" count="1" selected="0">
            <x v="15"/>
          </reference>
          <reference field="6" count="1">
            <x v="36"/>
          </reference>
        </references>
      </pivotArea>
    </format>
    <format dxfId="513">
      <pivotArea dataOnly="0" labelOnly="1" outline="0" fieldPosition="0">
        <references count="6">
          <reference field="1" count="1" selected="0">
            <x v="6"/>
          </reference>
          <reference field="2" count="1" selected="0">
            <x v="2"/>
          </reference>
          <reference field="3" count="1" selected="0">
            <x v="19"/>
          </reference>
          <reference field="4" count="1" selected="0">
            <x v="9"/>
          </reference>
          <reference field="5" count="1" selected="0">
            <x v="4"/>
          </reference>
          <reference field="6" count="1">
            <x v="37"/>
          </reference>
        </references>
      </pivotArea>
    </format>
    <format dxfId="512">
      <pivotArea dataOnly="0" labelOnly="1" outline="0" fieldPosition="0">
        <references count="6">
          <reference field="1" count="1" selected="0">
            <x v="6"/>
          </reference>
          <reference field="2" count="1" selected="0">
            <x v="2"/>
          </reference>
          <reference field="3" count="1" selected="0">
            <x v="20"/>
          </reference>
          <reference field="4" count="1" selected="0">
            <x v="10"/>
          </reference>
          <reference field="5" count="1" selected="0">
            <x v="4"/>
          </reference>
          <reference field="6" count="1">
            <x v="38"/>
          </reference>
        </references>
      </pivotArea>
    </format>
    <format dxfId="511">
      <pivotArea dataOnly="0" labelOnly="1" outline="0" fieldPosition="0">
        <references count="6">
          <reference field="1" count="1" selected="0">
            <x v="6"/>
          </reference>
          <reference field="2" count="1" selected="0">
            <x v="2"/>
          </reference>
          <reference field="3" count="1" selected="0">
            <x v="21"/>
          </reference>
          <reference field="4" count="1" selected="0">
            <x v="11"/>
          </reference>
          <reference field="5" count="1" selected="0">
            <x v="10"/>
          </reference>
          <reference field="6" count="1">
            <x v="39"/>
          </reference>
        </references>
      </pivotArea>
    </format>
    <format dxfId="510">
      <pivotArea dataOnly="0" labelOnly="1" outline="0" fieldPosition="0">
        <references count="6">
          <reference field="1" count="1" selected="0">
            <x v="6"/>
          </reference>
          <reference field="2" count="1" selected="0">
            <x v="2"/>
          </reference>
          <reference field="3" count="1" selected="0">
            <x v="22"/>
          </reference>
          <reference field="4" count="1" selected="0">
            <x v="12"/>
          </reference>
          <reference field="5" count="1" selected="0">
            <x v="10"/>
          </reference>
          <reference field="6" count="1">
            <x v="40"/>
          </reference>
        </references>
      </pivotArea>
    </format>
    <format dxfId="509">
      <pivotArea dataOnly="0" labelOnly="1" outline="0" fieldPosition="0">
        <references count="6">
          <reference field="1" count="1" selected="0">
            <x v="6"/>
          </reference>
          <reference field="2" count="1" selected="0">
            <x v="2"/>
          </reference>
          <reference field="3" count="1" selected="0">
            <x v="23"/>
          </reference>
          <reference field="4" count="1" selected="0">
            <x v="13"/>
          </reference>
          <reference field="5" count="1" selected="0">
            <x v="27"/>
          </reference>
          <reference field="6" count="1">
            <x v="41"/>
          </reference>
        </references>
      </pivotArea>
    </format>
    <format dxfId="508">
      <pivotArea dataOnly="0" labelOnly="1" outline="0" fieldPosition="0">
        <references count="6">
          <reference field="1" count="1" selected="0">
            <x v="6"/>
          </reference>
          <reference field="2" count="1" selected="0">
            <x v="2"/>
          </reference>
          <reference field="3" count="1" selected="0">
            <x v="24"/>
          </reference>
          <reference field="4" count="1" selected="0">
            <x v="14"/>
          </reference>
          <reference field="5" count="1" selected="0">
            <x v="27"/>
          </reference>
          <reference field="6" count="1">
            <x v="42"/>
          </reference>
        </references>
      </pivotArea>
    </format>
    <format dxfId="507">
      <pivotArea dataOnly="0" labelOnly="1" outline="0" fieldPosition="0">
        <references count="6">
          <reference field="1" count="1" selected="0">
            <x v="6"/>
          </reference>
          <reference field="2" count="1" selected="0">
            <x v="2"/>
          </reference>
          <reference field="3" count="1" selected="0">
            <x v="24"/>
          </reference>
          <reference field="4" count="1" selected="0">
            <x v="15"/>
          </reference>
          <reference field="5" count="1" selected="0">
            <x v="25"/>
          </reference>
          <reference field="6" count="1">
            <x v="43"/>
          </reference>
        </references>
      </pivotArea>
    </format>
    <format dxfId="506">
      <pivotArea dataOnly="0" labelOnly="1" outline="0" fieldPosition="0">
        <references count="6">
          <reference field="1" count="1" selected="0">
            <x v="6"/>
          </reference>
          <reference field="2" count="1" selected="0">
            <x v="2"/>
          </reference>
          <reference field="3" count="1" selected="0">
            <x v="25"/>
          </reference>
          <reference field="4" count="1" selected="0">
            <x v="16"/>
          </reference>
          <reference field="5" count="1" selected="0">
            <x v="25"/>
          </reference>
          <reference field="6" count="1">
            <x v="44"/>
          </reference>
        </references>
      </pivotArea>
    </format>
    <format dxfId="505">
      <pivotArea dataOnly="0" labelOnly="1" outline="0" fieldPosition="0">
        <references count="6">
          <reference field="1" count="1" selected="0">
            <x v="6"/>
          </reference>
          <reference field="2" count="1" selected="0">
            <x v="2"/>
          </reference>
          <reference field="3" count="1" selected="0">
            <x v="27"/>
          </reference>
          <reference field="4" count="1" selected="0">
            <x v="17"/>
          </reference>
          <reference field="5" count="1" selected="0">
            <x v="19"/>
          </reference>
          <reference field="6" count="1">
            <x v="45"/>
          </reference>
        </references>
      </pivotArea>
    </format>
    <format dxfId="504">
      <pivotArea dataOnly="0" labelOnly="1" outline="0" fieldPosition="0">
        <references count="6">
          <reference field="1" count="1" selected="0">
            <x v="6"/>
          </reference>
          <reference field="2" count="1" selected="0">
            <x v="2"/>
          </reference>
          <reference field="3" count="1" selected="0">
            <x v="28"/>
          </reference>
          <reference field="4" count="1" selected="0">
            <x v="18"/>
          </reference>
          <reference field="5" count="1" selected="0">
            <x v="19"/>
          </reference>
          <reference field="6" count="1">
            <x v="46"/>
          </reference>
        </references>
      </pivotArea>
    </format>
    <format dxfId="503">
      <pivotArea dataOnly="0" labelOnly="1" outline="0" fieldPosition="0">
        <references count="6">
          <reference field="1" count="1" selected="0">
            <x v="6"/>
          </reference>
          <reference field="2" count="1" selected="0">
            <x v="2"/>
          </reference>
          <reference field="3" count="1" selected="0">
            <x v="29"/>
          </reference>
          <reference field="4" count="1" selected="0">
            <x v="19"/>
          </reference>
          <reference field="5" count="1" selected="0">
            <x v="6"/>
          </reference>
          <reference field="6" count="1">
            <x v="47"/>
          </reference>
        </references>
      </pivotArea>
    </format>
    <format dxfId="502">
      <pivotArea dataOnly="0" labelOnly="1" outline="0" fieldPosition="0">
        <references count="6">
          <reference field="1" count="1" selected="0">
            <x v="6"/>
          </reference>
          <reference field="2" count="1" selected="0">
            <x v="2"/>
          </reference>
          <reference field="3" count="1" selected="0">
            <x v="30"/>
          </reference>
          <reference field="4" count="1" selected="0">
            <x v="20"/>
          </reference>
          <reference field="5" count="1" selected="0">
            <x v="6"/>
          </reference>
          <reference field="6" count="1">
            <x v="48"/>
          </reference>
        </references>
      </pivotArea>
    </format>
    <format dxfId="501">
      <pivotArea dataOnly="0" labelOnly="1" outline="0" fieldPosition="0">
        <references count="6">
          <reference field="1" count="1" selected="0">
            <x v="7"/>
          </reference>
          <reference field="2" count="1" selected="0">
            <x v="6"/>
          </reference>
          <reference field="3" count="1" selected="0">
            <x v="0"/>
          </reference>
          <reference field="4" count="1" selected="0">
            <x v="21"/>
          </reference>
          <reference field="5" count="1" selected="0">
            <x v="20"/>
          </reference>
          <reference field="6" count="1">
            <x v="49"/>
          </reference>
        </references>
      </pivotArea>
    </format>
    <format dxfId="500">
      <pivotArea dataOnly="0" labelOnly="1" outline="0" fieldPosition="0">
        <references count="6">
          <reference field="1" count="1" selected="0">
            <x v="7"/>
          </reference>
          <reference field="2" count="1" selected="0">
            <x v="6"/>
          </reference>
          <reference field="3" count="1" selected="0">
            <x v="1"/>
          </reference>
          <reference field="4" count="1" selected="0">
            <x v="22"/>
          </reference>
          <reference field="5" count="1" selected="0">
            <x v="7"/>
          </reference>
          <reference field="6" count="1">
            <x v="50"/>
          </reference>
        </references>
      </pivotArea>
    </format>
    <format dxfId="499">
      <pivotArea dataOnly="0" labelOnly="1" outline="0" fieldPosition="0">
        <references count="6">
          <reference field="1" count="1" selected="0">
            <x v="7"/>
          </reference>
          <reference field="2" count="1" selected="0">
            <x v="6"/>
          </reference>
          <reference field="3" count="1" selected="0">
            <x v="2"/>
          </reference>
          <reference field="4" count="1" selected="0">
            <x v="23"/>
          </reference>
          <reference field="5" count="1" selected="0">
            <x v="1"/>
          </reference>
          <reference field="6" count="1">
            <x v="51"/>
          </reference>
        </references>
      </pivotArea>
    </format>
    <format dxfId="498">
      <pivotArea dataOnly="0" labelOnly="1" outline="0" fieldPosition="0">
        <references count="6">
          <reference field="1" count="1" selected="0">
            <x v="7"/>
          </reference>
          <reference field="2" count="1" selected="0">
            <x v="6"/>
          </reference>
          <reference field="3" count="1" selected="0">
            <x v="2"/>
          </reference>
          <reference field="4" count="1" selected="0">
            <x v="24"/>
          </reference>
          <reference field="5" count="1" selected="0">
            <x v="5"/>
          </reference>
          <reference field="6" count="1">
            <x v="52"/>
          </reference>
        </references>
      </pivotArea>
    </format>
    <format dxfId="497">
      <pivotArea dataOnly="0" labelOnly="1" outline="0" fieldPosition="0">
        <references count="6">
          <reference field="1" count="1" selected="0">
            <x v="7"/>
          </reference>
          <reference field="2" count="1" selected="0">
            <x v="6"/>
          </reference>
          <reference field="3" count="1" selected="0">
            <x v="3"/>
          </reference>
          <reference field="4" count="1" selected="0">
            <x v="25"/>
          </reference>
          <reference field="5" count="1" selected="0">
            <x v="48"/>
          </reference>
          <reference field="6" count="1">
            <x v="53"/>
          </reference>
        </references>
      </pivotArea>
    </format>
    <format dxfId="496">
      <pivotArea dataOnly="0" labelOnly="1" outline="0" fieldPosition="0">
        <references count="6">
          <reference field="1" count="1" selected="0">
            <x v="7"/>
          </reference>
          <reference field="2" count="1" selected="0">
            <x v="6"/>
          </reference>
          <reference field="3" count="1" selected="0">
            <x v="4"/>
          </reference>
          <reference field="4" count="1" selected="0">
            <x v="26"/>
          </reference>
          <reference field="5" count="1" selected="0">
            <x v="1"/>
          </reference>
          <reference field="6" count="1">
            <x v="54"/>
          </reference>
        </references>
      </pivotArea>
    </format>
    <format dxfId="495">
      <pivotArea dataOnly="0" labelOnly="1" outline="0" fieldPosition="0">
        <references count="6">
          <reference field="1" count="1" selected="0">
            <x v="7"/>
          </reference>
          <reference field="2" count="1" selected="0">
            <x v="6"/>
          </reference>
          <reference field="3" count="1" selected="0">
            <x v="4"/>
          </reference>
          <reference field="4" count="1" selected="0">
            <x v="27"/>
          </reference>
          <reference field="5" count="1" selected="0">
            <x v="1"/>
          </reference>
          <reference field="6" count="1">
            <x v="55"/>
          </reference>
        </references>
      </pivotArea>
    </format>
    <format dxfId="494">
      <pivotArea dataOnly="0" labelOnly="1" outline="0" fieldPosition="0">
        <references count="6">
          <reference field="1" count="1" selected="0">
            <x v="7"/>
          </reference>
          <reference field="2" count="1" selected="0">
            <x v="6"/>
          </reference>
          <reference field="3" count="1" selected="0">
            <x v="5"/>
          </reference>
          <reference field="4" count="1" selected="0">
            <x v="28"/>
          </reference>
          <reference field="5" count="1" selected="0">
            <x v="46"/>
          </reference>
          <reference field="6" count="1">
            <x v="56"/>
          </reference>
        </references>
      </pivotArea>
    </format>
    <format dxfId="493">
      <pivotArea dataOnly="0" labelOnly="1" outline="0" fieldPosition="0">
        <references count="6">
          <reference field="1" count="1" selected="0">
            <x v="7"/>
          </reference>
          <reference field="2" count="1" selected="0">
            <x v="6"/>
          </reference>
          <reference field="3" count="1" selected="0">
            <x v="5"/>
          </reference>
          <reference field="4" count="1" selected="0">
            <x v="29"/>
          </reference>
          <reference field="5" count="1" selected="0">
            <x v="35"/>
          </reference>
          <reference field="6" count="1">
            <x v="57"/>
          </reference>
        </references>
      </pivotArea>
    </format>
    <format dxfId="492">
      <pivotArea dataOnly="0" labelOnly="1" outline="0" fieldPosition="0">
        <references count="6">
          <reference field="1" count="1" selected="0">
            <x v="7"/>
          </reference>
          <reference field="2" count="1" selected="0">
            <x v="6"/>
          </reference>
          <reference field="3" count="1" selected="0">
            <x v="6"/>
          </reference>
          <reference field="4" count="1" selected="0">
            <x v="30"/>
          </reference>
          <reference field="5" count="1" selected="0">
            <x v="43"/>
          </reference>
          <reference field="6" count="1">
            <x v="58"/>
          </reference>
        </references>
      </pivotArea>
    </format>
    <format dxfId="491">
      <pivotArea dataOnly="0" labelOnly="1" outline="0" fieldPosition="0">
        <references count="6">
          <reference field="1" count="1" selected="0">
            <x v="7"/>
          </reference>
          <reference field="2" count="1" selected="0">
            <x v="6"/>
          </reference>
          <reference field="3" count="1" selected="0">
            <x v="6"/>
          </reference>
          <reference field="4" count="1" selected="0">
            <x v="31"/>
          </reference>
          <reference field="5" count="1" selected="0">
            <x v="1"/>
          </reference>
          <reference field="6" count="1">
            <x v="59"/>
          </reference>
        </references>
      </pivotArea>
    </format>
    <format dxfId="490">
      <pivotArea dataOnly="0" labelOnly="1" outline="0" fieldPosition="0">
        <references count="6">
          <reference field="1" count="1" selected="0">
            <x v="7"/>
          </reference>
          <reference field="2" count="1" selected="0">
            <x v="6"/>
          </reference>
          <reference field="3" count="1" selected="0">
            <x v="7"/>
          </reference>
          <reference field="4" count="1" selected="0">
            <x v="32"/>
          </reference>
          <reference field="5" count="1" selected="0">
            <x v="1"/>
          </reference>
          <reference field="6" count="1">
            <x v="60"/>
          </reference>
        </references>
      </pivotArea>
    </format>
    <format dxfId="489">
      <pivotArea dataOnly="0" labelOnly="1" outline="0" fieldPosition="0">
        <references count="6">
          <reference field="1" count="1" selected="0">
            <x v="7"/>
          </reference>
          <reference field="2" count="1" selected="0">
            <x v="6"/>
          </reference>
          <reference field="3" count="1" selected="0">
            <x v="7"/>
          </reference>
          <reference field="4" count="1" selected="0">
            <x v="33"/>
          </reference>
          <reference field="5" count="1" selected="0">
            <x v="1"/>
          </reference>
          <reference field="6" count="1">
            <x v="61"/>
          </reference>
        </references>
      </pivotArea>
    </format>
    <format dxfId="488">
      <pivotArea dataOnly="0" labelOnly="1" outline="0" fieldPosition="0">
        <references count="6">
          <reference field="1" count="1" selected="0">
            <x v="7"/>
          </reference>
          <reference field="2" count="1" selected="0">
            <x v="6"/>
          </reference>
          <reference field="3" count="1" selected="0">
            <x v="7"/>
          </reference>
          <reference field="4" count="1" selected="0">
            <x v="56"/>
          </reference>
          <reference field="5" count="1" selected="0">
            <x v="1"/>
          </reference>
          <reference field="6" count="1">
            <x v="84"/>
          </reference>
        </references>
      </pivotArea>
    </format>
    <format dxfId="487">
      <pivotArea dataOnly="0" labelOnly="1" outline="0" fieldPosition="0">
        <references count="6">
          <reference field="1" count="1" selected="0">
            <x v="7"/>
          </reference>
          <reference field="2" count="1" selected="0">
            <x v="6"/>
          </reference>
          <reference field="3" count="1" selected="0">
            <x v="7"/>
          </reference>
          <reference field="4" count="1" selected="0">
            <x v="57"/>
          </reference>
          <reference field="5" count="1" selected="0">
            <x v="5"/>
          </reference>
          <reference field="6" count="1">
            <x v="85"/>
          </reference>
        </references>
      </pivotArea>
    </format>
    <format dxfId="486">
      <pivotArea dataOnly="0" labelOnly="1" outline="0" fieldPosition="0">
        <references count="6">
          <reference field="1" count="1" selected="0">
            <x v="7"/>
          </reference>
          <reference field="2" count="1" selected="0">
            <x v="6"/>
          </reference>
          <reference field="3" count="1" selected="0">
            <x v="8"/>
          </reference>
          <reference field="4" count="1" selected="0">
            <x v="34"/>
          </reference>
          <reference field="5" count="1" selected="0">
            <x v="29"/>
          </reference>
          <reference field="6" count="1">
            <x v="62"/>
          </reference>
        </references>
      </pivotArea>
    </format>
    <format dxfId="485">
      <pivotArea dataOnly="0" labelOnly="1" outline="0" fieldPosition="0">
        <references count="6">
          <reference field="1" count="1" selected="0">
            <x v="7"/>
          </reference>
          <reference field="2" count="1" selected="0">
            <x v="6"/>
          </reference>
          <reference field="3" count="1" selected="0">
            <x v="9"/>
          </reference>
          <reference field="4" count="1" selected="0">
            <x v="35"/>
          </reference>
          <reference field="5" count="1" selected="0">
            <x v="20"/>
          </reference>
          <reference field="6" count="1">
            <x v="63"/>
          </reference>
        </references>
      </pivotArea>
    </format>
    <format dxfId="484">
      <pivotArea dataOnly="0" labelOnly="1" outline="0" fieldPosition="0">
        <references count="6">
          <reference field="1" count="1" selected="0">
            <x v="7"/>
          </reference>
          <reference field="2" count="1" selected="0">
            <x v="6"/>
          </reference>
          <reference field="3" count="1" selected="0">
            <x v="10"/>
          </reference>
          <reference field="4" count="1" selected="0">
            <x v="36"/>
          </reference>
          <reference field="5" count="1" selected="0">
            <x v="52"/>
          </reference>
          <reference field="6" count="1">
            <x v="64"/>
          </reference>
        </references>
      </pivotArea>
    </format>
    <format dxfId="483">
      <pivotArea dataOnly="0" labelOnly="1" outline="0" fieldPosition="0">
        <references count="6">
          <reference field="1" count="1" selected="0">
            <x v="7"/>
          </reference>
          <reference field="2" count="1" selected="0">
            <x v="6"/>
          </reference>
          <reference field="3" count="1" selected="0">
            <x v="11"/>
          </reference>
          <reference field="4" count="1" selected="0">
            <x v="37"/>
          </reference>
          <reference field="5" count="1" selected="0">
            <x v="46"/>
          </reference>
          <reference field="6" count="1">
            <x v="65"/>
          </reference>
        </references>
      </pivotArea>
    </format>
    <format dxfId="482">
      <pivotArea dataOnly="0" labelOnly="1" outline="0" fieldPosition="0">
        <references count="6">
          <reference field="1" count="1" selected="0">
            <x v="7"/>
          </reference>
          <reference field="2" count="1" selected="0">
            <x v="6"/>
          </reference>
          <reference field="3" count="1" selected="0">
            <x v="12"/>
          </reference>
          <reference field="4" count="1" selected="0">
            <x v="38"/>
          </reference>
          <reference field="5" count="1" selected="0">
            <x v="16"/>
          </reference>
          <reference field="6" count="1">
            <x v="66"/>
          </reference>
        </references>
      </pivotArea>
    </format>
    <format dxfId="481">
      <pivotArea dataOnly="0" labelOnly="1" outline="0" fieldPosition="0">
        <references count="6">
          <reference field="1" count="1" selected="0">
            <x v="7"/>
          </reference>
          <reference field="2" count="1" selected="0">
            <x v="6"/>
          </reference>
          <reference field="3" count="1" selected="0">
            <x v="13"/>
          </reference>
          <reference field="4" count="1" selected="0">
            <x v="39"/>
          </reference>
          <reference field="5" count="1" selected="0">
            <x v="38"/>
          </reference>
          <reference field="6" count="1">
            <x v="67"/>
          </reference>
        </references>
      </pivotArea>
    </format>
    <format dxfId="480">
      <pivotArea dataOnly="0" labelOnly="1" outline="0" fieldPosition="0">
        <references count="6">
          <reference field="1" count="1" selected="0">
            <x v="7"/>
          </reference>
          <reference field="2" count="1" selected="0">
            <x v="6"/>
          </reference>
          <reference field="3" count="1" selected="0">
            <x v="14"/>
          </reference>
          <reference field="4" count="1" selected="0">
            <x v="40"/>
          </reference>
          <reference field="5" count="1" selected="0">
            <x v="42"/>
          </reference>
          <reference field="6" count="1">
            <x v="68"/>
          </reference>
        </references>
      </pivotArea>
    </format>
    <format dxfId="479">
      <pivotArea dataOnly="0" labelOnly="1" outline="0" fieldPosition="0">
        <references count="6">
          <reference field="1" count="1" selected="0">
            <x v="7"/>
          </reference>
          <reference field="2" count="1" selected="0">
            <x v="6"/>
          </reference>
          <reference field="3" count="1" selected="0">
            <x v="15"/>
          </reference>
          <reference field="4" count="1" selected="0">
            <x v="41"/>
          </reference>
          <reference field="5" count="1" selected="0">
            <x v="39"/>
          </reference>
          <reference field="6" count="1">
            <x v="69"/>
          </reference>
        </references>
      </pivotArea>
    </format>
    <format dxfId="478">
      <pivotArea dataOnly="0" labelOnly="1" outline="0" fieldPosition="0">
        <references count="6">
          <reference field="1" count="1" selected="0">
            <x v="7"/>
          </reference>
          <reference field="2" count="1" selected="0">
            <x v="6"/>
          </reference>
          <reference field="3" count="1" selected="0">
            <x v="16"/>
          </reference>
          <reference field="4" count="1" selected="0">
            <x v="42"/>
          </reference>
          <reference field="5" count="1" selected="0">
            <x v="33"/>
          </reference>
          <reference field="6" count="1">
            <x v="70"/>
          </reference>
        </references>
      </pivotArea>
    </format>
    <format dxfId="477">
      <pivotArea dataOnly="0" labelOnly="1" outline="0" fieldPosition="0">
        <references count="6">
          <reference field="1" count="1" selected="0">
            <x v="7"/>
          </reference>
          <reference field="2" count="1" selected="0">
            <x v="6"/>
          </reference>
          <reference field="3" count="1" selected="0">
            <x v="17"/>
          </reference>
          <reference field="4" count="1" selected="0">
            <x v="43"/>
          </reference>
          <reference field="5" count="1" selected="0">
            <x v="41"/>
          </reference>
          <reference field="6" count="1">
            <x v="71"/>
          </reference>
        </references>
      </pivotArea>
    </format>
    <format dxfId="476">
      <pivotArea dataOnly="0" labelOnly="1" outline="0" fieldPosition="0">
        <references count="6">
          <reference field="1" count="1" selected="0">
            <x v="7"/>
          </reference>
          <reference field="2" count="1" selected="0">
            <x v="6"/>
          </reference>
          <reference field="3" count="1" selected="0">
            <x v="18"/>
          </reference>
          <reference field="4" count="1" selected="0">
            <x v="44"/>
          </reference>
          <reference field="5" count="1" selected="0">
            <x v="9"/>
          </reference>
          <reference field="6" count="1">
            <x v="72"/>
          </reference>
        </references>
      </pivotArea>
    </format>
    <format dxfId="475">
      <pivotArea dataOnly="0" labelOnly="1" outline="0" fieldPosition="0">
        <references count="6">
          <reference field="1" count="1" selected="0">
            <x v="7"/>
          </reference>
          <reference field="2" count="1" selected="0">
            <x v="6"/>
          </reference>
          <reference field="3" count="1" selected="0">
            <x v="20"/>
          </reference>
          <reference field="4" count="1" selected="0">
            <x v="45"/>
          </reference>
          <reference field="5" count="1" selected="0">
            <x v="46"/>
          </reference>
          <reference field="6" count="1">
            <x v="73"/>
          </reference>
        </references>
      </pivotArea>
    </format>
    <format dxfId="474">
      <pivotArea dataOnly="0" labelOnly="1" outline="0" fieldPosition="0">
        <references count="6">
          <reference field="1" count="1" selected="0">
            <x v="7"/>
          </reference>
          <reference field="2" count="1" selected="0">
            <x v="6"/>
          </reference>
          <reference field="3" count="1" selected="0">
            <x v="21"/>
          </reference>
          <reference field="4" count="1" selected="0">
            <x v="46"/>
          </reference>
          <reference field="5" count="1" selected="0">
            <x v="52"/>
          </reference>
          <reference field="6" count="1">
            <x v="74"/>
          </reference>
        </references>
      </pivotArea>
    </format>
    <format dxfId="473">
      <pivotArea dataOnly="0" labelOnly="1" outline="0" fieldPosition="0">
        <references count="6">
          <reference field="1" count="1" selected="0">
            <x v="7"/>
          </reference>
          <reference field="2" count="1" selected="0">
            <x v="6"/>
          </reference>
          <reference field="3" count="1" selected="0">
            <x v="22"/>
          </reference>
          <reference field="4" count="1" selected="0">
            <x v="47"/>
          </reference>
          <reference field="5" count="1" selected="0">
            <x v="1"/>
          </reference>
          <reference field="6" count="1">
            <x v="75"/>
          </reference>
        </references>
      </pivotArea>
    </format>
    <format dxfId="472">
      <pivotArea dataOnly="0" labelOnly="1" outline="0" fieldPosition="0">
        <references count="6">
          <reference field="1" count="1" selected="0">
            <x v="7"/>
          </reference>
          <reference field="2" count="1" selected="0">
            <x v="6"/>
          </reference>
          <reference field="3" count="1" selected="0">
            <x v="23"/>
          </reference>
          <reference field="4" count="1" selected="0">
            <x v="48"/>
          </reference>
          <reference field="5" count="1" selected="0">
            <x v="1"/>
          </reference>
          <reference field="6" count="1">
            <x v="76"/>
          </reference>
        </references>
      </pivotArea>
    </format>
    <format dxfId="471">
      <pivotArea dataOnly="0" labelOnly="1" outline="0" fieldPosition="0">
        <references count="6">
          <reference field="1" count="1" selected="0">
            <x v="7"/>
          </reference>
          <reference field="2" count="1" selected="0">
            <x v="6"/>
          </reference>
          <reference field="3" count="1" selected="0">
            <x v="24"/>
          </reference>
          <reference field="4" count="1" selected="0">
            <x v="49"/>
          </reference>
          <reference field="5" count="1" selected="0">
            <x v="3"/>
          </reference>
          <reference field="6" count="1">
            <x v="77"/>
          </reference>
        </references>
      </pivotArea>
    </format>
    <format dxfId="470">
      <pivotArea dataOnly="0" labelOnly="1" outline="0" fieldPosition="0">
        <references count="6">
          <reference field="1" count="1" selected="0">
            <x v="7"/>
          </reference>
          <reference field="2" count="1" selected="0">
            <x v="6"/>
          </reference>
          <reference field="3" count="1" selected="0">
            <x v="25"/>
          </reference>
          <reference field="4" count="1" selected="0">
            <x v="50"/>
          </reference>
          <reference field="5" count="1" selected="0">
            <x v="1"/>
          </reference>
          <reference field="6" count="1">
            <x v="78"/>
          </reference>
        </references>
      </pivotArea>
    </format>
    <format dxfId="469">
      <pivotArea dataOnly="0" labelOnly="1" outline="0" fieldPosition="0">
        <references count="6">
          <reference field="1" count="1" selected="0">
            <x v="7"/>
          </reference>
          <reference field="2" count="1" selected="0">
            <x v="6"/>
          </reference>
          <reference field="3" count="1" selected="0">
            <x v="26"/>
          </reference>
          <reference field="4" count="1" selected="0">
            <x v="51"/>
          </reference>
          <reference field="5" count="1" selected="0">
            <x v="1"/>
          </reference>
          <reference field="6" count="1">
            <x v="79"/>
          </reference>
        </references>
      </pivotArea>
    </format>
    <format dxfId="468">
      <pivotArea dataOnly="0" labelOnly="1" outline="0" fieldPosition="0">
        <references count="6">
          <reference field="1" count="1" selected="0">
            <x v="7"/>
          </reference>
          <reference field="2" count="1" selected="0">
            <x v="6"/>
          </reference>
          <reference field="3" count="1" selected="0">
            <x v="27"/>
          </reference>
          <reference field="4" count="1" selected="0">
            <x v="52"/>
          </reference>
          <reference field="5" count="1" selected="0">
            <x v="20"/>
          </reference>
          <reference field="6" count="1">
            <x v="80"/>
          </reference>
        </references>
      </pivotArea>
    </format>
    <format dxfId="467">
      <pivotArea dataOnly="0" labelOnly="1" outline="0" fieldPosition="0">
        <references count="6">
          <reference field="1" count="1" selected="0">
            <x v="7"/>
          </reference>
          <reference field="2" count="1" selected="0">
            <x v="6"/>
          </reference>
          <reference field="3" count="1" selected="0">
            <x v="28"/>
          </reference>
          <reference field="4" count="1" selected="0">
            <x v="53"/>
          </reference>
          <reference field="5" count="1" selected="0">
            <x v="52"/>
          </reference>
          <reference field="6" count="1">
            <x v="81"/>
          </reference>
        </references>
      </pivotArea>
    </format>
    <format dxfId="466">
      <pivotArea dataOnly="0" labelOnly="1" outline="0" fieldPosition="0">
        <references count="6">
          <reference field="1" count="1" selected="0">
            <x v="7"/>
          </reference>
          <reference field="2" count="1" selected="0">
            <x v="6"/>
          </reference>
          <reference field="3" count="1" selected="0">
            <x v="29"/>
          </reference>
          <reference field="4" count="1" selected="0">
            <x v="54"/>
          </reference>
          <reference field="5" count="1" selected="0">
            <x v="46"/>
          </reference>
          <reference field="6" count="1">
            <x v="82"/>
          </reference>
        </references>
      </pivotArea>
    </format>
    <format dxfId="465">
      <pivotArea dataOnly="0" labelOnly="1" outline="0" fieldPosition="0">
        <references count="6">
          <reference field="1" count="1" selected="0">
            <x v="7"/>
          </reference>
          <reference field="2" count="1" selected="0">
            <x v="6"/>
          </reference>
          <reference field="3" count="1" selected="0">
            <x v="30"/>
          </reference>
          <reference field="4" count="1" selected="0">
            <x v="55"/>
          </reference>
          <reference field="5" count="1" selected="0">
            <x v="16"/>
          </reference>
          <reference field="6" count="1">
            <x v="83"/>
          </reference>
        </references>
      </pivotArea>
    </format>
    <format dxfId="464">
      <pivotArea dataOnly="0" labelOnly="1" outline="0" fieldPosition="0">
        <references count="6">
          <reference field="1" count="1" selected="0">
            <x v="8"/>
          </reference>
          <reference field="2" count="1" selected="0">
            <x v="21"/>
          </reference>
          <reference field="3" count="1" selected="0">
            <x v="0"/>
          </reference>
          <reference field="4" count="1" selected="0">
            <x v="58"/>
          </reference>
          <reference field="5" count="1" selected="0">
            <x v="2"/>
          </reference>
          <reference field="6" count="1">
            <x v="26"/>
          </reference>
        </references>
      </pivotArea>
    </format>
    <format dxfId="463">
      <pivotArea dataOnly="0" labelOnly="1" outline="0" fieldPosition="0">
        <references count="6">
          <reference field="1" count="1" selected="0">
            <x v="8"/>
          </reference>
          <reference field="2" count="1" selected="0">
            <x v="21"/>
          </reference>
          <reference field="3" count="1" selected="0">
            <x v="0"/>
          </reference>
          <reference field="4" count="1" selected="0">
            <x v="59"/>
          </reference>
          <reference field="5" count="1" selected="0">
            <x v="11"/>
          </reference>
          <reference field="6" count="1">
            <x v="27"/>
          </reference>
        </references>
      </pivotArea>
    </format>
    <format dxfId="462">
      <pivotArea dataOnly="0" labelOnly="1" outline="0" fieldPosition="0">
        <references count="6">
          <reference field="1" count="1" selected="0">
            <x v="8"/>
          </reference>
          <reference field="2" count="1" selected="0">
            <x v="21"/>
          </reference>
          <reference field="3" count="1" selected="0">
            <x v="0"/>
          </reference>
          <reference field="4" count="1" selected="0">
            <x v="60"/>
          </reference>
          <reference field="5" count="1" selected="0">
            <x v="12"/>
          </reference>
          <reference field="6" count="1">
            <x v="1"/>
          </reference>
        </references>
      </pivotArea>
    </format>
    <format dxfId="461">
      <pivotArea dataOnly="0" labelOnly="1" outline="0" fieldPosition="0">
        <references count="6">
          <reference field="1" count="1" selected="0">
            <x v="8"/>
          </reference>
          <reference field="2" count="1" selected="0">
            <x v="21"/>
          </reference>
          <reference field="3" count="1" selected="0">
            <x v="0"/>
          </reference>
          <reference field="4" count="1" selected="0">
            <x v="61"/>
          </reference>
          <reference field="5" count="1" selected="0">
            <x v="13"/>
          </reference>
          <reference field="6" count="1">
            <x v="28"/>
          </reference>
        </references>
      </pivotArea>
    </format>
    <format dxfId="460">
      <pivotArea dataOnly="0" labelOnly="1" outline="0" fieldPosition="0">
        <references count="6">
          <reference field="1" count="1" selected="0">
            <x v="8"/>
          </reference>
          <reference field="2" count="1" selected="0">
            <x v="21"/>
          </reference>
          <reference field="3" count="1" selected="0">
            <x v="0"/>
          </reference>
          <reference field="4" count="1" selected="0">
            <x v="62"/>
          </reference>
          <reference field="5" count="1" selected="0">
            <x v="14"/>
          </reference>
          <reference field="6" count="1">
            <x v="2"/>
          </reference>
        </references>
      </pivotArea>
    </format>
    <format dxfId="459">
      <pivotArea dataOnly="0" labelOnly="1" outline="0" fieldPosition="0">
        <references count="6">
          <reference field="1" count="1" selected="0">
            <x v="8"/>
          </reference>
          <reference field="2" count="1" selected="0">
            <x v="21"/>
          </reference>
          <reference field="3" count="1" selected="0">
            <x v="0"/>
          </reference>
          <reference field="4" count="1" selected="0">
            <x v="63"/>
          </reference>
          <reference field="5" count="1" selected="0">
            <x v="17"/>
          </reference>
          <reference field="6" count="1">
            <x v="3"/>
          </reference>
        </references>
      </pivotArea>
    </format>
    <format dxfId="458">
      <pivotArea dataOnly="0" labelOnly="1" outline="0" fieldPosition="0">
        <references count="6">
          <reference field="1" count="1" selected="0">
            <x v="8"/>
          </reference>
          <reference field="2" count="1" selected="0">
            <x v="21"/>
          </reference>
          <reference field="3" count="1" selected="0">
            <x v="0"/>
          </reference>
          <reference field="4" count="1" selected="0">
            <x v="64"/>
          </reference>
          <reference field="5" count="1" selected="0">
            <x v="18"/>
          </reference>
          <reference field="6" count="1">
            <x v="4"/>
          </reference>
        </references>
      </pivotArea>
    </format>
    <format dxfId="457">
      <pivotArea dataOnly="0" labelOnly="1" outline="0" fieldPosition="0">
        <references count="6">
          <reference field="1" count="1" selected="0">
            <x v="8"/>
          </reference>
          <reference field="2" count="1" selected="0">
            <x v="21"/>
          </reference>
          <reference field="3" count="1" selected="0">
            <x v="0"/>
          </reference>
          <reference field="4" count="1" selected="0">
            <x v="65"/>
          </reference>
          <reference field="5" count="1" selected="0">
            <x v="21"/>
          </reference>
          <reference field="6" count="1">
            <x v="5"/>
          </reference>
        </references>
      </pivotArea>
    </format>
    <format dxfId="456">
      <pivotArea dataOnly="0" labelOnly="1" outline="0" fieldPosition="0">
        <references count="6">
          <reference field="1" count="1" selected="0">
            <x v="8"/>
          </reference>
          <reference field="2" count="1" selected="0">
            <x v="21"/>
          </reference>
          <reference field="3" count="1" selected="0">
            <x v="0"/>
          </reference>
          <reference field="4" count="1" selected="0">
            <x v="66"/>
          </reference>
          <reference field="5" count="1" selected="0">
            <x v="22"/>
          </reference>
          <reference field="6" count="1">
            <x v="6"/>
          </reference>
        </references>
      </pivotArea>
    </format>
    <format dxfId="455">
      <pivotArea dataOnly="0" labelOnly="1" outline="0" fieldPosition="0">
        <references count="6">
          <reference field="1" count="1" selected="0">
            <x v="8"/>
          </reference>
          <reference field="2" count="1" selected="0">
            <x v="21"/>
          </reference>
          <reference field="3" count="1" selected="0">
            <x v="0"/>
          </reference>
          <reference field="4" count="1" selected="0">
            <x v="67"/>
          </reference>
          <reference field="5" count="1" selected="0">
            <x v="23"/>
          </reference>
          <reference field="6" count="1">
            <x v="7"/>
          </reference>
        </references>
      </pivotArea>
    </format>
    <format dxfId="454">
      <pivotArea dataOnly="0" labelOnly="1" outline="0" fieldPosition="0">
        <references count="6">
          <reference field="1" count="1" selected="0">
            <x v="8"/>
          </reference>
          <reference field="2" count="1" selected="0">
            <x v="21"/>
          </reference>
          <reference field="3" count="1" selected="0">
            <x v="0"/>
          </reference>
          <reference field="4" count="1" selected="0">
            <x v="68"/>
          </reference>
          <reference field="5" count="1" selected="0">
            <x v="24"/>
          </reference>
          <reference field="6" count="1">
            <x v="8"/>
          </reference>
        </references>
      </pivotArea>
    </format>
    <format dxfId="453">
      <pivotArea dataOnly="0" labelOnly="1" outline="0" fieldPosition="0">
        <references count="6">
          <reference field="1" count="1" selected="0">
            <x v="8"/>
          </reference>
          <reference field="2" count="1" selected="0">
            <x v="21"/>
          </reference>
          <reference field="3" count="1" selected="0">
            <x v="0"/>
          </reference>
          <reference field="4" count="1" selected="0">
            <x v="69"/>
          </reference>
          <reference field="5" count="1" selected="0">
            <x v="26"/>
          </reference>
          <reference field="6" count="1">
            <x v="9"/>
          </reference>
        </references>
      </pivotArea>
    </format>
    <format dxfId="452">
      <pivotArea dataOnly="0" labelOnly="1" outline="0" fieldPosition="0">
        <references count="6">
          <reference field="1" count="1" selected="0">
            <x v="8"/>
          </reference>
          <reference field="2" count="1" selected="0">
            <x v="21"/>
          </reference>
          <reference field="3" count="1" selected="0">
            <x v="0"/>
          </reference>
          <reference field="4" count="1" selected="0">
            <x v="70"/>
          </reference>
          <reference field="5" count="1" selected="0">
            <x v="28"/>
          </reference>
          <reference field="6" count="1">
            <x v="10"/>
          </reference>
        </references>
      </pivotArea>
    </format>
    <format dxfId="451">
      <pivotArea dataOnly="0" labelOnly="1" outline="0" fieldPosition="0">
        <references count="6">
          <reference field="1" count="1" selected="0">
            <x v="8"/>
          </reference>
          <reference field="2" count="1" selected="0">
            <x v="21"/>
          </reference>
          <reference field="3" count="1" selected="0">
            <x v="0"/>
          </reference>
          <reference field="4" count="1" selected="0">
            <x v="71"/>
          </reference>
          <reference field="5" count="1" selected="0">
            <x v="30"/>
          </reference>
          <reference field="6" count="1">
            <x v="11"/>
          </reference>
        </references>
      </pivotArea>
    </format>
    <format dxfId="450">
      <pivotArea dataOnly="0" labelOnly="1" outline="0" fieldPosition="0">
        <references count="6">
          <reference field="1" count="1" selected="0">
            <x v="8"/>
          </reference>
          <reference field="2" count="1" selected="0">
            <x v="21"/>
          </reference>
          <reference field="3" count="1" selected="0">
            <x v="0"/>
          </reference>
          <reference field="4" count="1" selected="0">
            <x v="72"/>
          </reference>
          <reference field="5" count="1" selected="0">
            <x v="31"/>
          </reference>
          <reference field="6" count="1">
            <x v="12"/>
          </reference>
        </references>
      </pivotArea>
    </format>
    <format dxfId="449">
      <pivotArea dataOnly="0" labelOnly="1" outline="0" fieldPosition="0">
        <references count="6">
          <reference field="1" count="1" selected="0">
            <x v="8"/>
          </reference>
          <reference field="2" count="1" selected="0">
            <x v="21"/>
          </reference>
          <reference field="3" count="1" selected="0">
            <x v="0"/>
          </reference>
          <reference field="4" count="1" selected="0">
            <x v="73"/>
          </reference>
          <reference field="5" count="1" selected="0">
            <x v="32"/>
          </reference>
          <reference field="6" count="1">
            <x v="13"/>
          </reference>
        </references>
      </pivotArea>
    </format>
    <format dxfId="448">
      <pivotArea dataOnly="0" labelOnly="1" outline="0" fieldPosition="0">
        <references count="6">
          <reference field="1" count="1" selected="0">
            <x v="8"/>
          </reference>
          <reference field="2" count="1" selected="0">
            <x v="21"/>
          </reference>
          <reference field="3" count="1" selected="0">
            <x v="0"/>
          </reference>
          <reference field="4" count="1" selected="0">
            <x v="74"/>
          </reference>
          <reference field="5" count="1" selected="0">
            <x v="34"/>
          </reference>
          <reference field="6" count="1">
            <x v="14"/>
          </reference>
        </references>
      </pivotArea>
    </format>
    <format dxfId="447">
      <pivotArea dataOnly="0" labelOnly="1" outline="0" fieldPosition="0">
        <references count="6">
          <reference field="1" count="1" selected="0">
            <x v="8"/>
          </reference>
          <reference field="2" count="1" selected="0">
            <x v="21"/>
          </reference>
          <reference field="3" count="1" selected="0">
            <x v="0"/>
          </reference>
          <reference field="4" count="1" selected="0">
            <x v="75"/>
          </reference>
          <reference field="5" count="1" selected="0">
            <x v="36"/>
          </reference>
          <reference field="6" count="1">
            <x v="15"/>
          </reference>
        </references>
      </pivotArea>
    </format>
    <format dxfId="446">
      <pivotArea dataOnly="0" labelOnly="1" outline="0" fieldPosition="0">
        <references count="6">
          <reference field="1" count="1" selected="0">
            <x v="8"/>
          </reference>
          <reference field="2" count="1" selected="0">
            <x v="21"/>
          </reference>
          <reference field="3" count="1" selected="0">
            <x v="0"/>
          </reference>
          <reference field="4" count="1" selected="0">
            <x v="76"/>
          </reference>
          <reference field="5" count="1" selected="0">
            <x v="37"/>
          </reference>
          <reference field="6" count="1">
            <x v="16"/>
          </reference>
        </references>
      </pivotArea>
    </format>
    <format dxfId="445">
      <pivotArea dataOnly="0" labelOnly="1" outline="0" fieldPosition="0">
        <references count="6">
          <reference field="1" count="1" selected="0">
            <x v="8"/>
          </reference>
          <reference field="2" count="1" selected="0">
            <x v="21"/>
          </reference>
          <reference field="3" count="1" selected="0">
            <x v="0"/>
          </reference>
          <reference field="4" count="1" selected="0">
            <x v="77"/>
          </reference>
          <reference field="5" count="1" selected="0">
            <x v="40"/>
          </reference>
          <reference field="6" count="1">
            <x v="17"/>
          </reference>
        </references>
      </pivotArea>
    </format>
    <format dxfId="444">
      <pivotArea dataOnly="0" labelOnly="1" outline="0" fieldPosition="0">
        <references count="6">
          <reference field="1" count="1" selected="0">
            <x v="8"/>
          </reference>
          <reference field="2" count="1" selected="0">
            <x v="21"/>
          </reference>
          <reference field="3" count="1" selected="0">
            <x v="0"/>
          </reference>
          <reference field="4" count="1" selected="0">
            <x v="78"/>
          </reference>
          <reference field="5" count="1" selected="0">
            <x v="44"/>
          </reference>
          <reference field="6" count="1">
            <x v="18"/>
          </reference>
        </references>
      </pivotArea>
    </format>
    <format dxfId="443">
      <pivotArea dataOnly="0" labelOnly="1" outline="0" fieldPosition="0">
        <references count="6">
          <reference field="1" count="1" selected="0">
            <x v="8"/>
          </reference>
          <reference field="2" count="1" selected="0">
            <x v="21"/>
          </reference>
          <reference field="3" count="1" selected="0">
            <x v="0"/>
          </reference>
          <reference field="4" count="1" selected="0">
            <x v="79"/>
          </reference>
          <reference field="5" count="1" selected="0">
            <x v="45"/>
          </reference>
          <reference field="6" count="1">
            <x v="19"/>
          </reference>
        </references>
      </pivotArea>
    </format>
    <format dxfId="442">
      <pivotArea dataOnly="0" labelOnly="1" outline="0" fieldPosition="0">
        <references count="6">
          <reference field="1" count="1" selected="0">
            <x v="8"/>
          </reference>
          <reference field="2" count="1" selected="0">
            <x v="21"/>
          </reference>
          <reference field="3" count="1" selected="0">
            <x v="0"/>
          </reference>
          <reference field="4" count="1" selected="0">
            <x v="80"/>
          </reference>
          <reference field="5" count="1" selected="0">
            <x v="47"/>
          </reference>
          <reference field="6" count="1">
            <x v="20"/>
          </reference>
        </references>
      </pivotArea>
    </format>
    <format dxfId="441">
      <pivotArea dataOnly="0" labelOnly="1" outline="0" fieldPosition="0">
        <references count="6">
          <reference field="1" count="1" selected="0">
            <x v="8"/>
          </reference>
          <reference field="2" count="1" selected="0">
            <x v="21"/>
          </reference>
          <reference field="3" count="1" selected="0">
            <x v="0"/>
          </reference>
          <reference field="4" count="1" selected="0">
            <x v="81"/>
          </reference>
          <reference field="5" count="1" selected="0">
            <x v="49"/>
          </reference>
          <reference field="6" count="1">
            <x v="21"/>
          </reference>
        </references>
      </pivotArea>
    </format>
    <format dxfId="440">
      <pivotArea dataOnly="0" labelOnly="1" outline="0" fieldPosition="0">
        <references count="6">
          <reference field="1" count="1" selected="0">
            <x v="8"/>
          </reference>
          <reference field="2" count="1" selected="0">
            <x v="21"/>
          </reference>
          <reference field="3" count="1" selected="0">
            <x v="0"/>
          </reference>
          <reference field="4" count="1" selected="0">
            <x v="82"/>
          </reference>
          <reference field="5" count="1" selected="0">
            <x v="50"/>
          </reference>
          <reference field="6" count="1">
            <x v="22"/>
          </reference>
        </references>
      </pivotArea>
    </format>
    <format dxfId="439">
      <pivotArea dataOnly="0" labelOnly="1" outline="0" fieldPosition="0">
        <references count="6">
          <reference field="1" count="1" selected="0">
            <x v="8"/>
          </reference>
          <reference field="2" count="1" selected="0">
            <x v="21"/>
          </reference>
          <reference field="3" count="1" selected="0">
            <x v="0"/>
          </reference>
          <reference field="4" count="1" selected="0">
            <x v="83"/>
          </reference>
          <reference field="5" count="1" selected="0">
            <x v="51"/>
          </reference>
          <reference field="6" count="1">
            <x v="23"/>
          </reference>
        </references>
      </pivotArea>
    </format>
    <format dxfId="438">
      <pivotArea dataOnly="0" labelOnly="1" outline="0" fieldPosition="0">
        <references count="6">
          <reference field="1" count="1" selected="0">
            <x v="8"/>
          </reference>
          <reference field="2" count="1" selected="0">
            <x v="21"/>
          </reference>
          <reference field="3" count="1" selected="0">
            <x v="0"/>
          </reference>
          <reference field="4" count="1" selected="0">
            <x v="84"/>
          </reference>
          <reference field="5" count="1" selected="0">
            <x v="53"/>
          </reference>
          <reference field="6" count="1">
            <x v="24"/>
          </reference>
        </references>
      </pivotArea>
    </format>
    <format dxfId="437">
      <pivotArea dataOnly="0" labelOnly="1" outline="0" fieldPosition="0">
        <references count="6">
          <reference field="1" count="1" selected="0">
            <x v="8"/>
          </reference>
          <reference field="2" count="1" selected="0">
            <x v="21"/>
          </reference>
          <reference field="3" count="1" selected="0">
            <x v="0"/>
          </reference>
          <reference field="4" count="1" selected="0">
            <x v="85"/>
          </reference>
          <reference field="5" count="1" selected="0">
            <x v="54"/>
          </reference>
          <reference field="6" count="1">
            <x v="25"/>
          </reference>
        </references>
      </pivotArea>
    </format>
    <format dxfId="436">
      <pivotArea dataOnly="0" labelOnly="1" outline="0" fieldPosition="0">
        <references count="6">
          <reference field="1" count="1" selected="0">
            <x v="9"/>
          </reference>
          <reference field="2" count="1" selected="0">
            <x v="12"/>
          </reference>
          <reference field="3" count="1" selected="0">
            <x v="0"/>
          </reference>
          <reference field="4" count="1" selected="0">
            <x v="58"/>
          </reference>
          <reference field="5" count="1" selected="0">
            <x v="2"/>
          </reference>
          <reference field="6" count="1">
            <x v="26"/>
          </reference>
        </references>
      </pivotArea>
    </format>
    <format dxfId="435">
      <pivotArea dataOnly="0" labelOnly="1" outline="0" fieldPosition="0">
        <references count="6">
          <reference field="1" count="1" selected="0">
            <x v="9"/>
          </reference>
          <reference field="2" count="1" selected="0">
            <x v="12"/>
          </reference>
          <reference field="3" count="1" selected="0">
            <x v="0"/>
          </reference>
          <reference field="4" count="1" selected="0">
            <x v="59"/>
          </reference>
          <reference field="5" count="1" selected="0">
            <x v="11"/>
          </reference>
          <reference field="6" count="1">
            <x v="27"/>
          </reference>
        </references>
      </pivotArea>
    </format>
    <format dxfId="434">
      <pivotArea dataOnly="0" labelOnly="1" outline="0" fieldPosition="0">
        <references count="6">
          <reference field="1" count="1" selected="0">
            <x v="9"/>
          </reference>
          <reference field="2" count="1" selected="0">
            <x v="12"/>
          </reference>
          <reference field="3" count="1" selected="0">
            <x v="0"/>
          </reference>
          <reference field="4" count="1" selected="0">
            <x v="60"/>
          </reference>
          <reference field="5" count="1" selected="0">
            <x v="12"/>
          </reference>
          <reference field="6" count="1">
            <x v="1"/>
          </reference>
        </references>
      </pivotArea>
    </format>
    <format dxfId="433">
      <pivotArea dataOnly="0" labelOnly="1" outline="0" fieldPosition="0">
        <references count="6">
          <reference field="1" count="1" selected="0">
            <x v="9"/>
          </reference>
          <reference field="2" count="1" selected="0">
            <x v="12"/>
          </reference>
          <reference field="3" count="1" selected="0">
            <x v="0"/>
          </reference>
          <reference field="4" count="1" selected="0">
            <x v="61"/>
          </reference>
          <reference field="5" count="1" selected="0">
            <x v="13"/>
          </reference>
          <reference field="6" count="1">
            <x v="28"/>
          </reference>
        </references>
      </pivotArea>
    </format>
    <format dxfId="432">
      <pivotArea dataOnly="0" labelOnly="1" outline="0" fieldPosition="0">
        <references count="6">
          <reference field="1" count="1" selected="0">
            <x v="9"/>
          </reference>
          <reference field="2" count="1" selected="0">
            <x v="12"/>
          </reference>
          <reference field="3" count="1" selected="0">
            <x v="0"/>
          </reference>
          <reference field="4" count="1" selected="0">
            <x v="62"/>
          </reference>
          <reference field="5" count="1" selected="0">
            <x v="14"/>
          </reference>
          <reference field="6" count="1">
            <x v="2"/>
          </reference>
        </references>
      </pivotArea>
    </format>
    <format dxfId="431">
      <pivotArea dataOnly="0" labelOnly="1" outline="0" fieldPosition="0">
        <references count="6">
          <reference field="1" count="1" selected="0">
            <x v="9"/>
          </reference>
          <reference field="2" count="1" selected="0">
            <x v="12"/>
          </reference>
          <reference field="3" count="1" selected="0">
            <x v="0"/>
          </reference>
          <reference field="4" count="1" selected="0">
            <x v="63"/>
          </reference>
          <reference field="5" count="1" selected="0">
            <x v="17"/>
          </reference>
          <reference field="6" count="1">
            <x v="3"/>
          </reference>
        </references>
      </pivotArea>
    </format>
    <format dxfId="430">
      <pivotArea dataOnly="0" labelOnly="1" outline="0" fieldPosition="0">
        <references count="6">
          <reference field="1" count="1" selected="0">
            <x v="9"/>
          </reference>
          <reference field="2" count="1" selected="0">
            <x v="12"/>
          </reference>
          <reference field="3" count="1" selected="0">
            <x v="0"/>
          </reference>
          <reference field="4" count="1" selected="0">
            <x v="64"/>
          </reference>
          <reference field="5" count="1" selected="0">
            <x v="18"/>
          </reference>
          <reference field="6" count="1">
            <x v="4"/>
          </reference>
        </references>
      </pivotArea>
    </format>
    <format dxfId="429">
      <pivotArea dataOnly="0" labelOnly="1" outline="0" fieldPosition="0">
        <references count="6">
          <reference field="1" count="1" selected="0">
            <x v="9"/>
          </reference>
          <reference field="2" count="1" selected="0">
            <x v="12"/>
          </reference>
          <reference field="3" count="1" selected="0">
            <x v="0"/>
          </reference>
          <reference field="4" count="1" selected="0">
            <x v="65"/>
          </reference>
          <reference field="5" count="1" selected="0">
            <x v="21"/>
          </reference>
          <reference field="6" count="1">
            <x v="5"/>
          </reference>
        </references>
      </pivotArea>
    </format>
    <format dxfId="428">
      <pivotArea dataOnly="0" labelOnly="1" outline="0" fieldPosition="0">
        <references count="6">
          <reference field="1" count="1" selected="0">
            <x v="9"/>
          </reference>
          <reference field="2" count="1" selected="0">
            <x v="12"/>
          </reference>
          <reference field="3" count="1" selected="0">
            <x v="0"/>
          </reference>
          <reference field="4" count="1" selected="0">
            <x v="66"/>
          </reference>
          <reference field="5" count="1" selected="0">
            <x v="22"/>
          </reference>
          <reference field="6" count="1">
            <x v="6"/>
          </reference>
        </references>
      </pivotArea>
    </format>
    <format dxfId="427">
      <pivotArea dataOnly="0" labelOnly="1" outline="0" fieldPosition="0">
        <references count="6">
          <reference field="1" count="1" selected="0">
            <x v="9"/>
          </reference>
          <reference field="2" count="1" selected="0">
            <x v="12"/>
          </reference>
          <reference field="3" count="1" selected="0">
            <x v="0"/>
          </reference>
          <reference field="4" count="1" selected="0">
            <x v="67"/>
          </reference>
          <reference field="5" count="1" selected="0">
            <x v="23"/>
          </reference>
          <reference field="6" count="1">
            <x v="7"/>
          </reference>
        </references>
      </pivotArea>
    </format>
    <format dxfId="426">
      <pivotArea dataOnly="0" labelOnly="1" outline="0" fieldPosition="0">
        <references count="6">
          <reference field="1" count="1" selected="0">
            <x v="9"/>
          </reference>
          <reference field="2" count="1" selected="0">
            <x v="12"/>
          </reference>
          <reference field="3" count="1" selected="0">
            <x v="0"/>
          </reference>
          <reference field="4" count="1" selected="0">
            <x v="68"/>
          </reference>
          <reference field="5" count="1" selected="0">
            <x v="24"/>
          </reference>
          <reference field="6" count="1">
            <x v="8"/>
          </reference>
        </references>
      </pivotArea>
    </format>
    <format dxfId="425">
      <pivotArea dataOnly="0" labelOnly="1" outline="0" fieldPosition="0">
        <references count="6">
          <reference field="1" count="1" selected="0">
            <x v="9"/>
          </reference>
          <reference field="2" count="1" selected="0">
            <x v="12"/>
          </reference>
          <reference field="3" count="1" selected="0">
            <x v="0"/>
          </reference>
          <reference field="4" count="1" selected="0">
            <x v="69"/>
          </reference>
          <reference field="5" count="1" selected="0">
            <x v="26"/>
          </reference>
          <reference field="6" count="1">
            <x v="9"/>
          </reference>
        </references>
      </pivotArea>
    </format>
    <format dxfId="424">
      <pivotArea dataOnly="0" labelOnly="1" outline="0" fieldPosition="0">
        <references count="6">
          <reference field="1" count="1" selected="0">
            <x v="9"/>
          </reference>
          <reference field="2" count="1" selected="0">
            <x v="12"/>
          </reference>
          <reference field="3" count="1" selected="0">
            <x v="0"/>
          </reference>
          <reference field="4" count="1" selected="0">
            <x v="70"/>
          </reference>
          <reference field="5" count="1" selected="0">
            <x v="28"/>
          </reference>
          <reference field="6" count="1">
            <x v="10"/>
          </reference>
        </references>
      </pivotArea>
    </format>
    <format dxfId="423">
      <pivotArea dataOnly="0" labelOnly="1" outline="0" fieldPosition="0">
        <references count="6">
          <reference field="1" count="1" selected="0">
            <x v="9"/>
          </reference>
          <reference field="2" count="1" selected="0">
            <x v="12"/>
          </reference>
          <reference field="3" count="1" selected="0">
            <x v="0"/>
          </reference>
          <reference field="4" count="1" selected="0">
            <x v="71"/>
          </reference>
          <reference field="5" count="1" selected="0">
            <x v="30"/>
          </reference>
          <reference field="6" count="1">
            <x v="11"/>
          </reference>
        </references>
      </pivotArea>
    </format>
    <format dxfId="422">
      <pivotArea dataOnly="0" labelOnly="1" outline="0" fieldPosition="0">
        <references count="6">
          <reference field="1" count="1" selected="0">
            <x v="9"/>
          </reference>
          <reference field="2" count="1" selected="0">
            <x v="12"/>
          </reference>
          <reference field="3" count="1" selected="0">
            <x v="0"/>
          </reference>
          <reference field="4" count="1" selected="0">
            <x v="72"/>
          </reference>
          <reference field="5" count="1" selected="0">
            <x v="31"/>
          </reference>
          <reference field="6" count="1">
            <x v="12"/>
          </reference>
        </references>
      </pivotArea>
    </format>
    <format dxfId="421">
      <pivotArea dataOnly="0" labelOnly="1" outline="0" fieldPosition="0">
        <references count="6">
          <reference field="1" count="1" selected="0">
            <x v="9"/>
          </reference>
          <reference field="2" count="1" selected="0">
            <x v="12"/>
          </reference>
          <reference field="3" count="1" selected="0">
            <x v="0"/>
          </reference>
          <reference field="4" count="1" selected="0">
            <x v="73"/>
          </reference>
          <reference field="5" count="1" selected="0">
            <x v="32"/>
          </reference>
          <reference field="6" count="1">
            <x v="13"/>
          </reference>
        </references>
      </pivotArea>
    </format>
    <format dxfId="420">
      <pivotArea dataOnly="0" labelOnly="1" outline="0" fieldPosition="0">
        <references count="6">
          <reference field="1" count="1" selected="0">
            <x v="9"/>
          </reference>
          <reference field="2" count="1" selected="0">
            <x v="12"/>
          </reference>
          <reference field="3" count="1" selected="0">
            <x v="0"/>
          </reference>
          <reference field="4" count="1" selected="0">
            <x v="74"/>
          </reference>
          <reference field="5" count="1" selected="0">
            <x v="34"/>
          </reference>
          <reference field="6" count="1">
            <x v="14"/>
          </reference>
        </references>
      </pivotArea>
    </format>
    <format dxfId="419">
      <pivotArea dataOnly="0" labelOnly="1" outline="0" fieldPosition="0">
        <references count="6">
          <reference field="1" count="1" selected="0">
            <x v="9"/>
          </reference>
          <reference field="2" count="1" selected="0">
            <x v="12"/>
          </reference>
          <reference field="3" count="1" selected="0">
            <x v="0"/>
          </reference>
          <reference field="4" count="1" selected="0">
            <x v="75"/>
          </reference>
          <reference field="5" count="1" selected="0">
            <x v="36"/>
          </reference>
          <reference field="6" count="1">
            <x v="15"/>
          </reference>
        </references>
      </pivotArea>
    </format>
    <format dxfId="418">
      <pivotArea dataOnly="0" labelOnly="1" outline="0" fieldPosition="0">
        <references count="6">
          <reference field="1" count="1" selected="0">
            <x v="9"/>
          </reference>
          <reference field="2" count="1" selected="0">
            <x v="12"/>
          </reference>
          <reference field="3" count="1" selected="0">
            <x v="0"/>
          </reference>
          <reference field="4" count="1" selected="0">
            <x v="76"/>
          </reference>
          <reference field="5" count="1" selected="0">
            <x v="37"/>
          </reference>
          <reference field="6" count="1">
            <x v="16"/>
          </reference>
        </references>
      </pivotArea>
    </format>
    <format dxfId="417">
      <pivotArea dataOnly="0" labelOnly="1" outline="0" fieldPosition="0">
        <references count="6">
          <reference field="1" count="1" selected="0">
            <x v="9"/>
          </reference>
          <reference field="2" count="1" selected="0">
            <x v="12"/>
          </reference>
          <reference field="3" count="1" selected="0">
            <x v="0"/>
          </reference>
          <reference field="4" count="1" selected="0">
            <x v="78"/>
          </reference>
          <reference field="5" count="1" selected="0">
            <x v="44"/>
          </reference>
          <reference field="6" count="1">
            <x v="18"/>
          </reference>
        </references>
      </pivotArea>
    </format>
    <format dxfId="416">
      <pivotArea dataOnly="0" labelOnly="1" outline="0" fieldPosition="0">
        <references count="6">
          <reference field="1" count="1" selected="0">
            <x v="9"/>
          </reference>
          <reference field="2" count="1" selected="0">
            <x v="12"/>
          </reference>
          <reference field="3" count="1" selected="0">
            <x v="0"/>
          </reference>
          <reference field="4" count="1" selected="0">
            <x v="79"/>
          </reference>
          <reference field="5" count="1" selected="0">
            <x v="45"/>
          </reference>
          <reference field="6" count="1">
            <x v="19"/>
          </reference>
        </references>
      </pivotArea>
    </format>
    <format dxfId="415">
      <pivotArea dataOnly="0" labelOnly="1" outline="0" fieldPosition="0">
        <references count="6">
          <reference field="1" count="1" selected="0">
            <x v="9"/>
          </reference>
          <reference field="2" count="1" selected="0">
            <x v="12"/>
          </reference>
          <reference field="3" count="1" selected="0">
            <x v="0"/>
          </reference>
          <reference field="4" count="1" selected="0">
            <x v="80"/>
          </reference>
          <reference field="5" count="1" selected="0">
            <x v="47"/>
          </reference>
          <reference field="6" count="1">
            <x v="20"/>
          </reference>
        </references>
      </pivotArea>
    </format>
    <format dxfId="414">
      <pivotArea dataOnly="0" labelOnly="1" outline="0" fieldPosition="0">
        <references count="6">
          <reference field="1" count="1" selected="0">
            <x v="9"/>
          </reference>
          <reference field="2" count="1" selected="0">
            <x v="12"/>
          </reference>
          <reference field="3" count="1" selected="0">
            <x v="0"/>
          </reference>
          <reference field="4" count="1" selected="0">
            <x v="81"/>
          </reference>
          <reference field="5" count="1" selected="0">
            <x v="49"/>
          </reference>
          <reference field="6" count="1">
            <x v="21"/>
          </reference>
        </references>
      </pivotArea>
    </format>
    <format dxfId="413">
      <pivotArea dataOnly="0" labelOnly="1" outline="0" fieldPosition="0">
        <references count="6">
          <reference field="1" count="1" selected="0">
            <x v="9"/>
          </reference>
          <reference field="2" count="1" selected="0">
            <x v="12"/>
          </reference>
          <reference field="3" count="1" selected="0">
            <x v="0"/>
          </reference>
          <reference field="4" count="1" selected="0">
            <x v="82"/>
          </reference>
          <reference field="5" count="1" selected="0">
            <x v="50"/>
          </reference>
          <reference field="6" count="1">
            <x v="22"/>
          </reference>
        </references>
      </pivotArea>
    </format>
    <format dxfId="412">
      <pivotArea dataOnly="0" labelOnly="1" outline="0" fieldPosition="0">
        <references count="6">
          <reference field="1" count="1" selected="0">
            <x v="9"/>
          </reference>
          <reference field="2" count="1" selected="0">
            <x v="12"/>
          </reference>
          <reference field="3" count="1" selected="0">
            <x v="0"/>
          </reference>
          <reference field="4" count="1" selected="0">
            <x v="83"/>
          </reference>
          <reference field="5" count="1" selected="0">
            <x v="51"/>
          </reference>
          <reference field="6" count="1">
            <x v="23"/>
          </reference>
        </references>
      </pivotArea>
    </format>
    <format dxfId="411">
      <pivotArea dataOnly="0" labelOnly="1" outline="0" fieldPosition="0">
        <references count="6">
          <reference field="1" count="1" selected="0">
            <x v="9"/>
          </reference>
          <reference field="2" count="1" selected="0">
            <x v="12"/>
          </reference>
          <reference field="3" count="1" selected="0">
            <x v="0"/>
          </reference>
          <reference field="4" count="1" selected="0">
            <x v="84"/>
          </reference>
          <reference field="5" count="1" selected="0">
            <x v="53"/>
          </reference>
          <reference field="6" count="1">
            <x v="24"/>
          </reference>
        </references>
      </pivotArea>
    </format>
    <format dxfId="410">
      <pivotArea dataOnly="0" labelOnly="1" outline="0" fieldPosition="0">
        <references count="6">
          <reference field="1" count="1" selected="0">
            <x v="9"/>
          </reference>
          <reference field="2" count="1" selected="0">
            <x v="12"/>
          </reference>
          <reference field="3" count="1" selected="0">
            <x v="0"/>
          </reference>
          <reference field="4" count="1" selected="0">
            <x v="85"/>
          </reference>
          <reference field="5" count="1" selected="0">
            <x v="54"/>
          </reference>
          <reference field="6" count="1">
            <x v="25"/>
          </reference>
        </references>
      </pivotArea>
    </format>
    <format dxfId="409">
      <pivotArea dataOnly="0" labelOnly="1" outline="0" fieldPosition="0">
        <references count="6">
          <reference field="1" count="1" selected="0">
            <x v="10"/>
          </reference>
          <reference field="2" count="1" selected="0">
            <x v="9"/>
          </reference>
          <reference field="3" count="1" selected="0">
            <x v="0"/>
          </reference>
          <reference field="4" count="1" selected="0">
            <x v="58"/>
          </reference>
          <reference field="5" count="1" selected="0">
            <x v="2"/>
          </reference>
          <reference field="6" count="1">
            <x v="26"/>
          </reference>
        </references>
      </pivotArea>
    </format>
    <format dxfId="408">
      <pivotArea dataOnly="0" labelOnly="1" outline="0" fieldPosition="0">
        <references count="6">
          <reference field="1" count="1" selected="0">
            <x v="10"/>
          </reference>
          <reference field="2" count="1" selected="0">
            <x v="9"/>
          </reference>
          <reference field="3" count="1" selected="0">
            <x v="0"/>
          </reference>
          <reference field="4" count="1" selected="0">
            <x v="59"/>
          </reference>
          <reference field="5" count="1" selected="0">
            <x v="11"/>
          </reference>
          <reference field="6" count="1">
            <x v="27"/>
          </reference>
        </references>
      </pivotArea>
    </format>
    <format dxfId="407">
      <pivotArea dataOnly="0" labelOnly="1" outline="0" fieldPosition="0">
        <references count="6">
          <reference field="1" count="1" selected="0">
            <x v="10"/>
          </reference>
          <reference field="2" count="1" selected="0">
            <x v="9"/>
          </reference>
          <reference field="3" count="1" selected="0">
            <x v="0"/>
          </reference>
          <reference field="4" count="1" selected="0">
            <x v="60"/>
          </reference>
          <reference field="5" count="1" selected="0">
            <x v="12"/>
          </reference>
          <reference field="6" count="1">
            <x v="1"/>
          </reference>
        </references>
      </pivotArea>
    </format>
    <format dxfId="406">
      <pivotArea dataOnly="0" labelOnly="1" outline="0" fieldPosition="0">
        <references count="6">
          <reference field="1" count="1" selected="0">
            <x v="10"/>
          </reference>
          <reference field="2" count="1" selected="0">
            <x v="9"/>
          </reference>
          <reference field="3" count="1" selected="0">
            <x v="0"/>
          </reference>
          <reference field="4" count="1" selected="0">
            <x v="61"/>
          </reference>
          <reference field="5" count="1" selected="0">
            <x v="13"/>
          </reference>
          <reference field="6" count="1">
            <x v="28"/>
          </reference>
        </references>
      </pivotArea>
    </format>
    <format dxfId="405">
      <pivotArea dataOnly="0" labelOnly="1" outline="0" fieldPosition="0">
        <references count="6">
          <reference field="1" count="1" selected="0">
            <x v="10"/>
          </reference>
          <reference field="2" count="1" selected="0">
            <x v="9"/>
          </reference>
          <reference field="3" count="1" selected="0">
            <x v="0"/>
          </reference>
          <reference field="4" count="1" selected="0">
            <x v="62"/>
          </reference>
          <reference field="5" count="1" selected="0">
            <x v="14"/>
          </reference>
          <reference field="6" count="1">
            <x v="2"/>
          </reference>
        </references>
      </pivotArea>
    </format>
    <format dxfId="404">
      <pivotArea dataOnly="0" labelOnly="1" outline="0" fieldPosition="0">
        <references count="6">
          <reference field="1" count="1" selected="0">
            <x v="10"/>
          </reference>
          <reference field="2" count="1" selected="0">
            <x v="9"/>
          </reference>
          <reference field="3" count="1" selected="0">
            <x v="0"/>
          </reference>
          <reference field="4" count="1" selected="0">
            <x v="63"/>
          </reference>
          <reference field="5" count="1" selected="0">
            <x v="17"/>
          </reference>
          <reference field="6" count="1">
            <x v="3"/>
          </reference>
        </references>
      </pivotArea>
    </format>
    <format dxfId="403">
      <pivotArea dataOnly="0" labelOnly="1" outline="0" fieldPosition="0">
        <references count="6">
          <reference field="1" count="1" selected="0">
            <x v="10"/>
          </reference>
          <reference field="2" count="1" selected="0">
            <x v="9"/>
          </reference>
          <reference field="3" count="1" selected="0">
            <x v="0"/>
          </reference>
          <reference field="4" count="1" selected="0">
            <x v="64"/>
          </reference>
          <reference field="5" count="1" selected="0">
            <x v="18"/>
          </reference>
          <reference field="6" count="1">
            <x v="4"/>
          </reference>
        </references>
      </pivotArea>
    </format>
    <format dxfId="402">
      <pivotArea dataOnly="0" labelOnly="1" outline="0" fieldPosition="0">
        <references count="6">
          <reference field="1" count="1" selected="0">
            <x v="10"/>
          </reference>
          <reference field="2" count="1" selected="0">
            <x v="9"/>
          </reference>
          <reference field="3" count="1" selected="0">
            <x v="0"/>
          </reference>
          <reference field="4" count="1" selected="0">
            <x v="65"/>
          </reference>
          <reference field="5" count="1" selected="0">
            <x v="21"/>
          </reference>
          <reference field="6" count="1">
            <x v="5"/>
          </reference>
        </references>
      </pivotArea>
    </format>
    <format dxfId="401">
      <pivotArea dataOnly="0" labelOnly="1" outline="0" fieldPosition="0">
        <references count="6">
          <reference field="1" count="1" selected="0">
            <x v="10"/>
          </reference>
          <reference field="2" count="1" selected="0">
            <x v="9"/>
          </reference>
          <reference field="3" count="1" selected="0">
            <x v="0"/>
          </reference>
          <reference field="4" count="1" selected="0">
            <x v="66"/>
          </reference>
          <reference field="5" count="1" selected="0">
            <x v="22"/>
          </reference>
          <reference field="6" count="1">
            <x v="6"/>
          </reference>
        </references>
      </pivotArea>
    </format>
    <format dxfId="400">
      <pivotArea dataOnly="0" labelOnly="1" outline="0" fieldPosition="0">
        <references count="6">
          <reference field="1" count="1" selected="0">
            <x v="10"/>
          </reference>
          <reference field="2" count="1" selected="0">
            <x v="9"/>
          </reference>
          <reference field="3" count="1" selected="0">
            <x v="0"/>
          </reference>
          <reference field="4" count="1" selected="0">
            <x v="67"/>
          </reference>
          <reference field="5" count="1" selected="0">
            <x v="23"/>
          </reference>
          <reference field="6" count="1">
            <x v="7"/>
          </reference>
        </references>
      </pivotArea>
    </format>
    <format dxfId="399">
      <pivotArea dataOnly="0" labelOnly="1" outline="0" fieldPosition="0">
        <references count="6">
          <reference field="1" count="1" selected="0">
            <x v="10"/>
          </reference>
          <reference field="2" count="1" selected="0">
            <x v="9"/>
          </reference>
          <reference field="3" count="1" selected="0">
            <x v="0"/>
          </reference>
          <reference field="4" count="1" selected="0">
            <x v="68"/>
          </reference>
          <reference field="5" count="1" selected="0">
            <x v="24"/>
          </reference>
          <reference field="6" count="1">
            <x v="8"/>
          </reference>
        </references>
      </pivotArea>
    </format>
    <format dxfId="398">
      <pivotArea dataOnly="0" labelOnly="1" outline="0" fieldPosition="0">
        <references count="6">
          <reference field="1" count="1" selected="0">
            <x v="10"/>
          </reference>
          <reference field="2" count="1" selected="0">
            <x v="9"/>
          </reference>
          <reference field="3" count="1" selected="0">
            <x v="0"/>
          </reference>
          <reference field="4" count="1" selected="0">
            <x v="69"/>
          </reference>
          <reference field="5" count="1" selected="0">
            <x v="26"/>
          </reference>
          <reference field="6" count="1">
            <x v="9"/>
          </reference>
        </references>
      </pivotArea>
    </format>
    <format dxfId="397">
      <pivotArea dataOnly="0" labelOnly="1" outline="0" fieldPosition="0">
        <references count="6">
          <reference field="1" count="1" selected="0">
            <x v="10"/>
          </reference>
          <reference field="2" count="1" selected="0">
            <x v="9"/>
          </reference>
          <reference field="3" count="1" selected="0">
            <x v="0"/>
          </reference>
          <reference field="4" count="1" selected="0">
            <x v="70"/>
          </reference>
          <reference field="5" count="1" selected="0">
            <x v="28"/>
          </reference>
          <reference field="6" count="1">
            <x v="10"/>
          </reference>
        </references>
      </pivotArea>
    </format>
    <format dxfId="396">
      <pivotArea dataOnly="0" labelOnly="1" outline="0" fieldPosition="0">
        <references count="6">
          <reference field="1" count="1" selected="0">
            <x v="10"/>
          </reference>
          <reference field="2" count="1" selected="0">
            <x v="9"/>
          </reference>
          <reference field="3" count="1" selected="0">
            <x v="0"/>
          </reference>
          <reference field="4" count="1" selected="0">
            <x v="71"/>
          </reference>
          <reference field="5" count="1" selected="0">
            <x v="30"/>
          </reference>
          <reference field="6" count="1">
            <x v="11"/>
          </reference>
        </references>
      </pivotArea>
    </format>
    <format dxfId="395">
      <pivotArea dataOnly="0" labelOnly="1" outline="0" fieldPosition="0">
        <references count="6">
          <reference field="1" count="1" selected="0">
            <x v="10"/>
          </reference>
          <reference field="2" count="1" selected="0">
            <x v="9"/>
          </reference>
          <reference field="3" count="1" selected="0">
            <x v="0"/>
          </reference>
          <reference field="4" count="1" selected="0">
            <x v="72"/>
          </reference>
          <reference field="5" count="1" selected="0">
            <x v="31"/>
          </reference>
          <reference field="6" count="1">
            <x v="12"/>
          </reference>
        </references>
      </pivotArea>
    </format>
    <format dxfId="394">
      <pivotArea dataOnly="0" labelOnly="1" outline="0" fieldPosition="0">
        <references count="6">
          <reference field="1" count="1" selected="0">
            <x v="10"/>
          </reference>
          <reference field="2" count="1" selected="0">
            <x v="9"/>
          </reference>
          <reference field="3" count="1" selected="0">
            <x v="0"/>
          </reference>
          <reference field="4" count="1" selected="0">
            <x v="73"/>
          </reference>
          <reference field="5" count="1" selected="0">
            <x v="32"/>
          </reference>
          <reference field="6" count="1">
            <x v="13"/>
          </reference>
        </references>
      </pivotArea>
    </format>
    <format dxfId="393">
      <pivotArea dataOnly="0" labelOnly="1" outline="0" fieldPosition="0">
        <references count="6">
          <reference field="1" count="1" selected="0">
            <x v="10"/>
          </reference>
          <reference field="2" count="1" selected="0">
            <x v="9"/>
          </reference>
          <reference field="3" count="1" selected="0">
            <x v="0"/>
          </reference>
          <reference field="4" count="1" selected="0">
            <x v="74"/>
          </reference>
          <reference field="5" count="1" selected="0">
            <x v="34"/>
          </reference>
          <reference field="6" count="1">
            <x v="14"/>
          </reference>
        </references>
      </pivotArea>
    </format>
    <format dxfId="392">
      <pivotArea dataOnly="0" labelOnly="1" outline="0" fieldPosition="0">
        <references count="6">
          <reference field="1" count="1" selected="0">
            <x v="10"/>
          </reference>
          <reference field="2" count="1" selected="0">
            <x v="9"/>
          </reference>
          <reference field="3" count="1" selected="0">
            <x v="0"/>
          </reference>
          <reference field="4" count="1" selected="0">
            <x v="75"/>
          </reference>
          <reference field="5" count="1" selected="0">
            <x v="36"/>
          </reference>
          <reference field="6" count="1">
            <x v="15"/>
          </reference>
        </references>
      </pivotArea>
    </format>
    <format dxfId="391">
      <pivotArea dataOnly="0" labelOnly="1" outline="0" fieldPosition="0">
        <references count="6">
          <reference field="1" count="1" selected="0">
            <x v="10"/>
          </reference>
          <reference field="2" count="1" selected="0">
            <x v="9"/>
          </reference>
          <reference field="3" count="1" selected="0">
            <x v="0"/>
          </reference>
          <reference field="4" count="1" selected="0">
            <x v="76"/>
          </reference>
          <reference field="5" count="1" selected="0">
            <x v="37"/>
          </reference>
          <reference field="6" count="1">
            <x v="16"/>
          </reference>
        </references>
      </pivotArea>
    </format>
    <format dxfId="390">
      <pivotArea dataOnly="0" labelOnly="1" outline="0" fieldPosition="0">
        <references count="6">
          <reference field="1" count="1" selected="0">
            <x v="10"/>
          </reference>
          <reference field="2" count="1" selected="0">
            <x v="9"/>
          </reference>
          <reference field="3" count="1" selected="0">
            <x v="0"/>
          </reference>
          <reference field="4" count="1" selected="0">
            <x v="77"/>
          </reference>
          <reference field="5" count="1" selected="0">
            <x v="40"/>
          </reference>
          <reference field="6" count="1">
            <x v="17"/>
          </reference>
        </references>
      </pivotArea>
    </format>
    <format dxfId="389">
      <pivotArea dataOnly="0" labelOnly="1" outline="0" fieldPosition="0">
        <references count="6">
          <reference field="1" count="1" selected="0">
            <x v="10"/>
          </reference>
          <reference field="2" count="1" selected="0">
            <x v="9"/>
          </reference>
          <reference field="3" count="1" selected="0">
            <x v="0"/>
          </reference>
          <reference field="4" count="1" selected="0">
            <x v="78"/>
          </reference>
          <reference field="5" count="1" selected="0">
            <x v="44"/>
          </reference>
          <reference field="6" count="1">
            <x v="18"/>
          </reference>
        </references>
      </pivotArea>
    </format>
    <format dxfId="388">
      <pivotArea dataOnly="0" labelOnly="1" outline="0" fieldPosition="0">
        <references count="6">
          <reference field="1" count="1" selected="0">
            <x v="10"/>
          </reference>
          <reference field="2" count="1" selected="0">
            <x v="9"/>
          </reference>
          <reference field="3" count="1" selected="0">
            <x v="0"/>
          </reference>
          <reference field="4" count="1" selected="0">
            <x v="79"/>
          </reference>
          <reference field="5" count="1" selected="0">
            <x v="45"/>
          </reference>
          <reference field="6" count="1">
            <x v="19"/>
          </reference>
        </references>
      </pivotArea>
    </format>
    <format dxfId="387">
      <pivotArea dataOnly="0" labelOnly="1" outline="0" fieldPosition="0">
        <references count="6">
          <reference field="1" count="1" selected="0">
            <x v="10"/>
          </reference>
          <reference field="2" count="1" selected="0">
            <x v="9"/>
          </reference>
          <reference field="3" count="1" selected="0">
            <x v="0"/>
          </reference>
          <reference field="4" count="1" selected="0">
            <x v="80"/>
          </reference>
          <reference field="5" count="1" selected="0">
            <x v="47"/>
          </reference>
          <reference field="6" count="1">
            <x v="20"/>
          </reference>
        </references>
      </pivotArea>
    </format>
    <format dxfId="386">
      <pivotArea dataOnly="0" labelOnly="1" outline="0" fieldPosition="0">
        <references count="6">
          <reference field="1" count="1" selected="0">
            <x v="10"/>
          </reference>
          <reference field="2" count="1" selected="0">
            <x v="9"/>
          </reference>
          <reference field="3" count="1" selected="0">
            <x v="0"/>
          </reference>
          <reference field="4" count="1" selected="0">
            <x v="81"/>
          </reference>
          <reference field="5" count="1" selected="0">
            <x v="49"/>
          </reference>
          <reference field="6" count="1">
            <x v="21"/>
          </reference>
        </references>
      </pivotArea>
    </format>
    <format dxfId="385">
      <pivotArea dataOnly="0" labelOnly="1" outline="0" fieldPosition="0">
        <references count="6">
          <reference field="1" count="1" selected="0">
            <x v="10"/>
          </reference>
          <reference field="2" count="1" selected="0">
            <x v="9"/>
          </reference>
          <reference field="3" count="1" selected="0">
            <x v="0"/>
          </reference>
          <reference field="4" count="1" selected="0">
            <x v="82"/>
          </reference>
          <reference field="5" count="1" selected="0">
            <x v="50"/>
          </reference>
          <reference field="6" count="1">
            <x v="22"/>
          </reference>
        </references>
      </pivotArea>
    </format>
    <format dxfId="384">
      <pivotArea dataOnly="0" labelOnly="1" outline="0" fieldPosition="0">
        <references count="6">
          <reference field="1" count="1" selected="0">
            <x v="10"/>
          </reference>
          <reference field="2" count="1" selected="0">
            <x v="9"/>
          </reference>
          <reference field="3" count="1" selected="0">
            <x v="0"/>
          </reference>
          <reference field="4" count="1" selected="0">
            <x v="83"/>
          </reference>
          <reference field="5" count="1" selected="0">
            <x v="51"/>
          </reference>
          <reference field="6" count="1">
            <x v="23"/>
          </reference>
        </references>
      </pivotArea>
    </format>
    <format dxfId="383">
      <pivotArea dataOnly="0" labelOnly="1" outline="0" fieldPosition="0">
        <references count="6">
          <reference field="1" count="1" selected="0">
            <x v="10"/>
          </reference>
          <reference field="2" count="1" selected="0">
            <x v="9"/>
          </reference>
          <reference field="3" count="1" selected="0">
            <x v="0"/>
          </reference>
          <reference field="4" count="1" selected="0">
            <x v="84"/>
          </reference>
          <reference field="5" count="1" selected="0">
            <x v="53"/>
          </reference>
          <reference field="6" count="1">
            <x v="24"/>
          </reference>
        </references>
      </pivotArea>
    </format>
    <format dxfId="382">
      <pivotArea dataOnly="0" labelOnly="1" outline="0" fieldPosition="0">
        <references count="6">
          <reference field="1" count="1" selected="0">
            <x v="10"/>
          </reference>
          <reference field="2" count="1" selected="0">
            <x v="9"/>
          </reference>
          <reference field="3" count="1" selected="0">
            <x v="0"/>
          </reference>
          <reference field="4" count="1" selected="0">
            <x v="85"/>
          </reference>
          <reference field="5" count="1" selected="0">
            <x v="54"/>
          </reference>
          <reference field="6" count="1">
            <x v="25"/>
          </reference>
        </references>
      </pivotArea>
    </format>
    <format dxfId="381">
      <pivotArea dataOnly="0" labelOnly="1" outline="0" fieldPosition="0">
        <references count="6">
          <reference field="1" count="1" selected="0">
            <x v="11"/>
          </reference>
          <reference field="2" count="1" selected="0">
            <x v="15"/>
          </reference>
          <reference field="3" count="1" selected="0">
            <x v="0"/>
          </reference>
          <reference field="4" count="1" selected="0">
            <x v="58"/>
          </reference>
          <reference field="5" count="1" selected="0">
            <x v="2"/>
          </reference>
          <reference field="6" count="1">
            <x v="26"/>
          </reference>
        </references>
      </pivotArea>
    </format>
    <format dxfId="380">
      <pivotArea dataOnly="0" labelOnly="1" outline="0" fieldPosition="0">
        <references count="6">
          <reference field="1" count="1" selected="0">
            <x v="11"/>
          </reference>
          <reference field="2" count="1" selected="0">
            <x v="15"/>
          </reference>
          <reference field="3" count="1" selected="0">
            <x v="0"/>
          </reference>
          <reference field="4" count="1" selected="0">
            <x v="59"/>
          </reference>
          <reference field="5" count="1" selected="0">
            <x v="11"/>
          </reference>
          <reference field="6" count="1">
            <x v="27"/>
          </reference>
        </references>
      </pivotArea>
    </format>
    <format dxfId="379">
      <pivotArea dataOnly="0" labelOnly="1" outline="0" fieldPosition="0">
        <references count="6">
          <reference field="1" count="1" selected="0">
            <x v="11"/>
          </reference>
          <reference field="2" count="1" selected="0">
            <x v="15"/>
          </reference>
          <reference field="3" count="1" selected="0">
            <x v="0"/>
          </reference>
          <reference field="4" count="1" selected="0">
            <x v="60"/>
          </reference>
          <reference field="5" count="1" selected="0">
            <x v="12"/>
          </reference>
          <reference field="6" count="1">
            <x v="1"/>
          </reference>
        </references>
      </pivotArea>
    </format>
    <format dxfId="378">
      <pivotArea dataOnly="0" labelOnly="1" outline="0" fieldPosition="0">
        <references count="6">
          <reference field="1" count="1" selected="0">
            <x v="11"/>
          </reference>
          <reference field="2" count="1" selected="0">
            <x v="15"/>
          </reference>
          <reference field="3" count="1" selected="0">
            <x v="0"/>
          </reference>
          <reference field="4" count="1" selected="0">
            <x v="61"/>
          </reference>
          <reference field="5" count="1" selected="0">
            <x v="13"/>
          </reference>
          <reference field="6" count="1">
            <x v="28"/>
          </reference>
        </references>
      </pivotArea>
    </format>
    <format dxfId="377">
      <pivotArea dataOnly="0" labelOnly="1" outline="0" fieldPosition="0">
        <references count="6">
          <reference field="1" count="1" selected="0">
            <x v="11"/>
          </reference>
          <reference field="2" count="1" selected="0">
            <x v="15"/>
          </reference>
          <reference field="3" count="1" selected="0">
            <x v="0"/>
          </reference>
          <reference field="4" count="1" selected="0">
            <x v="62"/>
          </reference>
          <reference field="5" count="1" selected="0">
            <x v="14"/>
          </reference>
          <reference field="6" count="1">
            <x v="2"/>
          </reference>
        </references>
      </pivotArea>
    </format>
    <format dxfId="376">
      <pivotArea dataOnly="0" labelOnly="1" outline="0" fieldPosition="0">
        <references count="6">
          <reference field="1" count="1" selected="0">
            <x v="11"/>
          </reference>
          <reference field="2" count="1" selected="0">
            <x v="15"/>
          </reference>
          <reference field="3" count="1" selected="0">
            <x v="0"/>
          </reference>
          <reference field="4" count="1" selected="0">
            <x v="63"/>
          </reference>
          <reference field="5" count="1" selected="0">
            <x v="17"/>
          </reference>
          <reference field="6" count="1">
            <x v="3"/>
          </reference>
        </references>
      </pivotArea>
    </format>
    <format dxfId="375">
      <pivotArea dataOnly="0" labelOnly="1" outline="0" fieldPosition="0">
        <references count="6">
          <reference field="1" count="1" selected="0">
            <x v="11"/>
          </reference>
          <reference field="2" count="1" selected="0">
            <x v="15"/>
          </reference>
          <reference field="3" count="1" selected="0">
            <x v="0"/>
          </reference>
          <reference field="4" count="1" selected="0">
            <x v="64"/>
          </reference>
          <reference field="5" count="1" selected="0">
            <x v="18"/>
          </reference>
          <reference field="6" count="1">
            <x v="4"/>
          </reference>
        </references>
      </pivotArea>
    </format>
    <format dxfId="374">
      <pivotArea dataOnly="0" labelOnly="1" outline="0" fieldPosition="0">
        <references count="6">
          <reference field="1" count="1" selected="0">
            <x v="11"/>
          </reference>
          <reference field="2" count="1" selected="0">
            <x v="15"/>
          </reference>
          <reference field="3" count="1" selected="0">
            <x v="0"/>
          </reference>
          <reference field="4" count="1" selected="0">
            <x v="65"/>
          </reference>
          <reference field="5" count="1" selected="0">
            <x v="21"/>
          </reference>
          <reference field="6" count="1">
            <x v="5"/>
          </reference>
        </references>
      </pivotArea>
    </format>
    <format dxfId="373">
      <pivotArea dataOnly="0" labelOnly="1" outline="0" fieldPosition="0">
        <references count="6">
          <reference field="1" count="1" selected="0">
            <x v="11"/>
          </reference>
          <reference field="2" count="1" selected="0">
            <x v="15"/>
          </reference>
          <reference field="3" count="1" selected="0">
            <x v="0"/>
          </reference>
          <reference field="4" count="1" selected="0">
            <x v="66"/>
          </reference>
          <reference field="5" count="1" selected="0">
            <x v="22"/>
          </reference>
          <reference field="6" count="1">
            <x v="6"/>
          </reference>
        </references>
      </pivotArea>
    </format>
    <format dxfId="372">
      <pivotArea dataOnly="0" labelOnly="1" outline="0" fieldPosition="0">
        <references count="6">
          <reference field="1" count="1" selected="0">
            <x v="11"/>
          </reference>
          <reference field="2" count="1" selected="0">
            <x v="15"/>
          </reference>
          <reference field="3" count="1" selected="0">
            <x v="0"/>
          </reference>
          <reference field="4" count="1" selected="0">
            <x v="67"/>
          </reference>
          <reference field="5" count="1" selected="0">
            <x v="23"/>
          </reference>
          <reference field="6" count="1">
            <x v="7"/>
          </reference>
        </references>
      </pivotArea>
    </format>
    <format dxfId="371">
      <pivotArea dataOnly="0" labelOnly="1" outline="0" fieldPosition="0">
        <references count="6">
          <reference field="1" count="1" selected="0">
            <x v="11"/>
          </reference>
          <reference field="2" count="1" selected="0">
            <x v="15"/>
          </reference>
          <reference field="3" count="1" selected="0">
            <x v="0"/>
          </reference>
          <reference field="4" count="1" selected="0">
            <x v="68"/>
          </reference>
          <reference field="5" count="1" selected="0">
            <x v="24"/>
          </reference>
          <reference field="6" count="1">
            <x v="8"/>
          </reference>
        </references>
      </pivotArea>
    </format>
    <format dxfId="370">
      <pivotArea dataOnly="0" labelOnly="1" outline="0" fieldPosition="0">
        <references count="6">
          <reference field="1" count="1" selected="0">
            <x v="11"/>
          </reference>
          <reference field="2" count="1" selected="0">
            <x v="15"/>
          </reference>
          <reference field="3" count="1" selected="0">
            <x v="0"/>
          </reference>
          <reference field="4" count="1" selected="0">
            <x v="69"/>
          </reference>
          <reference field="5" count="1" selected="0">
            <x v="26"/>
          </reference>
          <reference field="6" count="1">
            <x v="9"/>
          </reference>
        </references>
      </pivotArea>
    </format>
    <format dxfId="369">
      <pivotArea dataOnly="0" labelOnly="1" outline="0" fieldPosition="0">
        <references count="6">
          <reference field="1" count="1" selected="0">
            <x v="11"/>
          </reference>
          <reference field="2" count="1" selected="0">
            <x v="15"/>
          </reference>
          <reference field="3" count="1" selected="0">
            <x v="0"/>
          </reference>
          <reference field="4" count="1" selected="0">
            <x v="70"/>
          </reference>
          <reference field="5" count="1" selected="0">
            <x v="28"/>
          </reference>
          <reference field="6" count="1">
            <x v="10"/>
          </reference>
        </references>
      </pivotArea>
    </format>
    <format dxfId="368">
      <pivotArea dataOnly="0" labelOnly="1" outline="0" fieldPosition="0">
        <references count="6">
          <reference field="1" count="1" selected="0">
            <x v="11"/>
          </reference>
          <reference field="2" count="1" selected="0">
            <x v="15"/>
          </reference>
          <reference field="3" count="1" selected="0">
            <x v="0"/>
          </reference>
          <reference field="4" count="1" selected="0">
            <x v="71"/>
          </reference>
          <reference field="5" count="1" selected="0">
            <x v="30"/>
          </reference>
          <reference field="6" count="1">
            <x v="11"/>
          </reference>
        </references>
      </pivotArea>
    </format>
    <format dxfId="367">
      <pivotArea dataOnly="0" labelOnly="1" outline="0" fieldPosition="0">
        <references count="6">
          <reference field="1" count="1" selected="0">
            <x v="11"/>
          </reference>
          <reference field="2" count="1" selected="0">
            <x v="15"/>
          </reference>
          <reference field="3" count="1" selected="0">
            <x v="0"/>
          </reference>
          <reference field="4" count="1" selected="0">
            <x v="72"/>
          </reference>
          <reference field="5" count="1" selected="0">
            <x v="31"/>
          </reference>
          <reference field="6" count="1">
            <x v="12"/>
          </reference>
        </references>
      </pivotArea>
    </format>
    <format dxfId="366">
      <pivotArea dataOnly="0" labelOnly="1" outline="0" fieldPosition="0">
        <references count="6">
          <reference field="1" count="1" selected="0">
            <x v="11"/>
          </reference>
          <reference field="2" count="1" selected="0">
            <x v="15"/>
          </reference>
          <reference field="3" count="1" selected="0">
            <x v="0"/>
          </reference>
          <reference field="4" count="1" selected="0">
            <x v="73"/>
          </reference>
          <reference field="5" count="1" selected="0">
            <x v="32"/>
          </reference>
          <reference field="6" count="1">
            <x v="13"/>
          </reference>
        </references>
      </pivotArea>
    </format>
    <format dxfId="365">
      <pivotArea dataOnly="0" labelOnly="1" outline="0" fieldPosition="0">
        <references count="6">
          <reference field="1" count="1" selected="0">
            <x v="11"/>
          </reference>
          <reference field="2" count="1" selected="0">
            <x v="15"/>
          </reference>
          <reference field="3" count="1" selected="0">
            <x v="0"/>
          </reference>
          <reference field="4" count="1" selected="0">
            <x v="74"/>
          </reference>
          <reference field="5" count="1" selected="0">
            <x v="34"/>
          </reference>
          <reference field="6" count="1">
            <x v="14"/>
          </reference>
        </references>
      </pivotArea>
    </format>
    <format dxfId="364">
      <pivotArea dataOnly="0" labelOnly="1" outline="0" fieldPosition="0">
        <references count="6">
          <reference field="1" count="1" selected="0">
            <x v="11"/>
          </reference>
          <reference field="2" count="1" selected="0">
            <x v="15"/>
          </reference>
          <reference field="3" count="1" selected="0">
            <x v="0"/>
          </reference>
          <reference field="4" count="1" selected="0">
            <x v="75"/>
          </reference>
          <reference field="5" count="1" selected="0">
            <x v="36"/>
          </reference>
          <reference field="6" count="1">
            <x v="15"/>
          </reference>
        </references>
      </pivotArea>
    </format>
    <format dxfId="363">
      <pivotArea dataOnly="0" labelOnly="1" outline="0" fieldPosition="0">
        <references count="6">
          <reference field="1" count="1" selected="0">
            <x v="11"/>
          </reference>
          <reference field="2" count="1" selected="0">
            <x v="15"/>
          </reference>
          <reference field="3" count="1" selected="0">
            <x v="0"/>
          </reference>
          <reference field="4" count="1" selected="0">
            <x v="76"/>
          </reference>
          <reference field="5" count="1" selected="0">
            <x v="37"/>
          </reference>
          <reference field="6" count="1">
            <x v="16"/>
          </reference>
        </references>
      </pivotArea>
    </format>
    <format dxfId="362">
      <pivotArea dataOnly="0" labelOnly="1" outline="0" fieldPosition="0">
        <references count="6">
          <reference field="1" count="1" selected="0">
            <x v="11"/>
          </reference>
          <reference field="2" count="1" selected="0">
            <x v="15"/>
          </reference>
          <reference field="3" count="1" selected="0">
            <x v="0"/>
          </reference>
          <reference field="4" count="1" selected="0">
            <x v="77"/>
          </reference>
          <reference field="5" count="1" selected="0">
            <x v="40"/>
          </reference>
          <reference field="6" count="1">
            <x v="17"/>
          </reference>
        </references>
      </pivotArea>
    </format>
    <format dxfId="361">
      <pivotArea dataOnly="0" labelOnly="1" outline="0" fieldPosition="0">
        <references count="6">
          <reference field="1" count="1" selected="0">
            <x v="11"/>
          </reference>
          <reference field="2" count="1" selected="0">
            <x v="15"/>
          </reference>
          <reference field="3" count="1" selected="0">
            <x v="0"/>
          </reference>
          <reference field="4" count="1" selected="0">
            <x v="78"/>
          </reference>
          <reference field="5" count="1" selected="0">
            <x v="44"/>
          </reference>
          <reference field="6" count="1">
            <x v="18"/>
          </reference>
        </references>
      </pivotArea>
    </format>
    <format dxfId="360">
      <pivotArea dataOnly="0" labelOnly="1" outline="0" fieldPosition="0">
        <references count="6">
          <reference field="1" count="1" selected="0">
            <x v="11"/>
          </reference>
          <reference field="2" count="1" selected="0">
            <x v="15"/>
          </reference>
          <reference field="3" count="1" selected="0">
            <x v="0"/>
          </reference>
          <reference field="4" count="1" selected="0">
            <x v="79"/>
          </reference>
          <reference field="5" count="1" selected="0">
            <x v="45"/>
          </reference>
          <reference field="6" count="1">
            <x v="19"/>
          </reference>
        </references>
      </pivotArea>
    </format>
    <format dxfId="359">
      <pivotArea dataOnly="0" labelOnly="1" outline="0" fieldPosition="0">
        <references count="6">
          <reference field="1" count="1" selected="0">
            <x v="11"/>
          </reference>
          <reference field="2" count="1" selected="0">
            <x v="15"/>
          </reference>
          <reference field="3" count="1" selected="0">
            <x v="0"/>
          </reference>
          <reference field="4" count="1" selected="0">
            <x v="80"/>
          </reference>
          <reference field="5" count="1" selected="0">
            <x v="47"/>
          </reference>
          <reference field="6" count="1">
            <x v="20"/>
          </reference>
        </references>
      </pivotArea>
    </format>
    <format dxfId="358">
      <pivotArea dataOnly="0" labelOnly="1" outline="0" fieldPosition="0">
        <references count="6">
          <reference field="1" count="1" selected="0">
            <x v="11"/>
          </reference>
          <reference field="2" count="1" selected="0">
            <x v="15"/>
          </reference>
          <reference field="3" count="1" selected="0">
            <x v="0"/>
          </reference>
          <reference field="4" count="1" selected="0">
            <x v="81"/>
          </reference>
          <reference field="5" count="1" selected="0">
            <x v="49"/>
          </reference>
          <reference field="6" count="1">
            <x v="21"/>
          </reference>
        </references>
      </pivotArea>
    </format>
    <format dxfId="357">
      <pivotArea dataOnly="0" labelOnly="1" outline="0" fieldPosition="0">
        <references count="6">
          <reference field="1" count="1" selected="0">
            <x v="11"/>
          </reference>
          <reference field="2" count="1" selected="0">
            <x v="15"/>
          </reference>
          <reference field="3" count="1" selected="0">
            <x v="0"/>
          </reference>
          <reference field="4" count="1" selected="0">
            <x v="82"/>
          </reference>
          <reference field="5" count="1" selected="0">
            <x v="50"/>
          </reference>
          <reference field="6" count="1">
            <x v="22"/>
          </reference>
        </references>
      </pivotArea>
    </format>
    <format dxfId="356">
      <pivotArea dataOnly="0" labelOnly="1" outline="0" fieldPosition="0">
        <references count="6">
          <reference field="1" count="1" selected="0">
            <x v="11"/>
          </reference>
          <reference field="2" count="1" selected="0">
            <x v="15"/>
          </reference>
          <reference field="3" count="1" selected="0">
            <x v="0"/>
          </reference>
          <reference field="4" count="1" selected="0">
            <x v="83"/>
          </reference>
          <reference field="5" count="1" selected="0">
            <x v="51"/>
          </reference>
          <reference field="6" count="1">
            <x v="23"/>
          </reference>
        </references>
      </pivotArea>
    </format>
    <format dxfId="355">
      <pivotArea dataOnly="0" labelOnly="1" outline="0" fieldPosition="0">
        <references count="6">
          <reference field="1" count="1" selected="0">
            <x v="11"/>
          </reference>
          <reference field="2" count="1" selected="0">
            <x v="15"/>
          </reference>
          <reference field="3" count="1" selected="0">
            <x v="0"/>
          </reference>
          <reference field="4" count="1" selected="0">
            <x v="84"/>
          </reference>
          <reference field="5" count="1" selected="0">
            <x v="53"/>
          </reference>
          <reference field="6" count="1">
            <x v="24"/>
          </reference>
        </references>
      </pivotArea>
    </format>
    <format dxfId="354">
      <pivotArea dataOnly="0" labelOnly="1" outline="0" fieldPosition="0">
        <references count="6">
          <reference field="1" count="1" selected="0">
            <x v="11"/>
          </reference>
          <reference field="2" count="1" selected="0">
            <x v="15"/>
          </reference>
          <reference field="3" count="1" selected="0">
            <x v="0"/>
          </reference>
          <reference field="4" count="1" selected="0">
            <x v="85"/>
          </reference>
          <reference field="5" count="1" selected="0">
            <x v="54"/>
          </reference>
          <reference field="6" count="1">
            <x v="25"/>
          </reference>
        </references>
      </pivotArea>
    </format>
    <format dxfId="353">
      <pivotArea dataOnly="0" labelOnly="1" outline="0" fieldPosition="0">
        <references count="6">
          <reference field="1" count="1" selected="0">
            <x v="12"/>
          </reference>
          <reference field="2" count="1" selected="0">
            <x v="11"/>
          </reference>
          <reference field="3" count="1" selected="0">
            <x v="7"/>
          </reference>
          <reference field="4" count="1" selected="0">
            <x v="32"/>
          </reference>
          <reference field="5" count="1" selected="0">
            <x v="1"/>
          </reference>
          <reference field="6" count="1">
            <x v="60"/>
          </reference>
        </references>
      </pivotArea>
    </format>
    <format dxfId="352">
      <pivotArea dataOnly="0" labelOnly="1" outline="0" fieldPosition="0">
        <references count="6">
          <reference field="1" count="1" selected="0">
            <x v="12"/>
          </reference>
          <reference field="2" count="1" selected="0">
            <x v="11"/>
          </reference>
          <reference field="3" count="1" selected="0">
            <x v="7"/>
          </reference>
          <reference field="4" count="1" selected="0">
            <x v="33"/>
          </reference>
          <reference field="5" count="1" selected="0">
            <x v="1"/>
          </reference>
          <reference field="6" count="1">
            <x v="61"/>
          </reference>
        </references>
      </pivotArea>
    </format>
    <format dxfId="351">
      <pivotArea dataOnly="0" labelOnly="1" outline="0" fieldPosition="0">
        <references count="6">
          <reference field="1" count="1" selected="0">
            <x v="12"/>
          </reference>
          <reference field="2" count="1" selected="0">
            <x v="11"/>
          </reference>
          <reference field="3" count="1" selected="0">
            <x v="7"/>
          </reference>
          <reference field="4" count="1" selected="0">
            <x v="56"/>
          </reference>
          <reference field="5" count="1" selected="0">
            <x v="1"/>
          </reference>
          <reference field="6" count="1">
            <x v="84"/>
          </reference>
        </references>
      </pivotArea>
    </format>
    <format dxfId="350">
      <pivotArea dataOnly="0" labelOnly="1" outline="0" fieldPosition="0">
        <references count="6">
          <reference field="1" count="1" selected="0">
            <x v="12"/>
          </reference>
          <reference field="2" count="1" selected="0">
            <x v="11"/>
          </reference>
          <reference field="3" count="1" selected="0">
            <x v="7"/>
          </reference>
          <reference field="4" count="1" selected="0">
            <x v="57"/>
          </reference>
          <reference field="5" count="1" selected="0">
            <x v="5"/>
          </reference>
          <reference field="6" count="1">
            <x v="85"/>
          </reference>
        </references>
      </pivotArea>
    </format>
    <format dxfId="349">
      <pivotArea dataOnly="0" labelOnly="1" outline="0" fieldPosition="0">
        <references count="6">
          <reference field="1" count="1" selected="0">
            <x v="12"/>
          </reference>
          <reference field="2" count="1" selected="0">
            <x v="11"/>
          </reference>
          <reference field="3" count="1" selected="0">
            <x v="8"/>
          </reference>
          <reference field="4" count="1" selected="0">
            <x v="34"/>
          </reference>
          <reference field="5" count="1" selected="0">
            <x v="29"/>
          </reference>
          <reference field="6" count="1">
            <x v="62"/>
          </reference>
        </references>
      </pivotArea>
    </format>
    <format dxfId="348">
      <pivotArea dataOnly="0" labelOnly="1" outline="0" fieldPosition="0">
        <references count="6">
          <reference field="1" count="1" selected="0">
            <x v="12"/>
          </reference>
          <reference field="2" count="1" selected="0">
            <x v="11"/>
          </reference>
          <reference field="3" count="1" selected="0">
            <x v="9"/>
          </reference>
          <reference field="4" count="1" selected="0">
            <x v="35"/>
          </reference>
          <reference field="5" count="1" selected="0">
            <x v="20"/>
          </reference>
          <reference field="6" count="1">
            <x v="63"/>
          </reference>
        </references>
      </pivotArea>
    </format>
    <format dxfId="347">
      <pivotArea dataOnly="0" labelOnly="1" outline="0" fieldPosition="0">
        <references count="6">
          <reference field="1" count="1" selected="0">
            <x v="12"/>
          </reference>
          <reference field="2" count="1" selected="0">
            <x v="11"/>
          </reference>
          <reference field="3" count="1" selected="0">
            <x v="11"/>
          </reference>
          <reference field="4" count="1" selected="0">
            <x v="37"/>
          </reference>
          <reference field="5" count="1" selected="0">
            <x v="46"/>
          </reference>
          <reference field="6" count="1">
            <x v="65"/>
          </reference>
        </references>
      </pivotArea>
    </format>
    <format dxfId="346">
      <pivotArea dataOnly="0" labelOnly="1" outline="0" fieldPosition="0">
        <references count="6">
          <reference field="1" count="1" selected="0">
            <x v="12"/>
          </reference>
          <reference field="2" count="1" selected="0">
            <x v="11"/>
          </reference>
          <reference field="3" count="1" selected="0">
            <x v="12"/>
          </reference>
          <reference field="4" count="1" selected="0">
            <x v="38"/>
          </reference>
          <reference field="5" count="1" selected="0">
            <x v="16"/>
          </reference>
          <reference field="6" count="1">
            <x v="66"/>
          </reference>
        </references>
      </pivotArea>
    </format>
    <format dxfId="345">
      <pivotArea dataOnly="0" labelOnly="1" outline="0" fieldPosition="0">
        <references count="6">
          <reference field="1" count="1" selected="0">
            <x v="12"/>
          </reference>
          <reference field="2" count="1" selected="0">
            <x v="11"/>
          </reference>
          <reference field="3" count="1" selected="0">
            <x v="14"/>
          </reference>
          <reference field="4" count="1" selected="0">
            <x v="40"/>
          </reference>
          <reference field="5" count="1" selected="0">
            <x v="42"/>
          </reference>
          <reference field="6" count="1">
            <x v="68"/>
          </reference>
        </references>
      </pivotArea>
    </format>
    <format dxfId="344">
      <pivotArea dataOnly="0" labelOnly="1" outline="0" fieldPosition="0">
        <references count="6">
          <reference field="1" count="1" selected="0">
            <x v="12"/>
          </reference>
          <reference field="2" count="1" selected="0">
            <x v="11"/>
          </reference>
          <reference field="3" count="1" selected="0">
            <x v="16"/>
          </reference>
          <reference field="4" count="1" selected="0">
            <x v="42"/>
          </reference>
          <reference field="5" count="1" selected="0">
            <x v="33"/>
          </reference>
          <reference field="6" count="1">
            <x v="70"/>
          </reference>
        </references>
      </pivotArea>
    </format>
    <format dxfId="343">
      <pivotArea dataOnly="0" labelOnly="1" outline="0" fieldPosition="0">
        <references count="6">
          <reference field="1" count="1" selected="0">
            <x v="12"/>
          </reference>
          <reference field="2" count="1" selected="0">
            <x v="11"/>
          </reference>
          <reference field="3" count="1" selected="0">
            <x v="18"/>
          </reference>
          <reference field="4" count="1" selected="0">
            <x v="44"/>
          </reference>
          <reference field="5" count="1" selected="0">
            <x v="9"/>
          </reference>
          <reference field="6" count="1">
            <x v="72"/>
          </reference>
        </references>
      </pivotArea>
    </format>
    <format dxfId="342">
      <pivotArea dataOnly="0" labelOnly="1" outline="0" fieldPosition="0">
        <references count="6">
          <reference field="1" count="1" selected="0">
            <x v="12"/>
          </reference>
          <reference field="2" count="1" selected="0">
            <x v="11"/>
          </reference>
          <reference field="3" count="1" selected="0">
            <x v="20"/>
          </reference>
          <reference field="4" count="1" selected="0">
            <x v="45"/>
          </reference>
          <reference field="5" count="1" selected="0">
            <x v="46"/>
          </reference>
          <reference field="6" count="1">
            <x v="73"/>
          </reference>
        </references>
      </pivotArea>
    </format>
    <format dxfId="341">
      <pivotArea dataOnly="0" labelOnly="1" outline="0" fieldPosition="0">
        <references count="6">
          <reference field="1" count="1" selected="0">
            <x v="12"/>
          </reference>
          <reference field="2" count="1" selected="0">
            <x v="11"/>
          </reference>
          <reference field="3" count="1" selected="0">
            <x v="22"/>
          </reference>
          <reference field="4" count="1" selected="0">
            <x v="47"/>
          </reference>
          <reference field="5" count="1" selected="0">
            <x v="1"/>
          </reference>
          <reference field="6" count="1">
            <x v="75"/>
          </reference>
        </references>
      </pivotArea>
    </format>
    <format dxfId="340">
      <pivotArea dataOnly="0" labelOnly="1" outline="0" fieldPosition="0">
        <references count="6">
          <reference field="1" count="1" selected="0">
            <x v="12"/>
          </reference>
          <reference field="2" count="1" selected="0">
            <x v="11"/>
          </reference>
          <reference field="3" count="1" selected="0">
            <x v="23"/>
          </reference>
          <reference field="4" count="1" selected="0">
            <x v="48"/>
          </reference>
          <reference field="5" count="1" selected="0">
            <x v="1"/>
          </reference>
          <reference field="6" count="1">
            <x v="76"/>
          </reference>
        </references>
      </pivotArea>
    </format>
    <format dxfId="339">
      <pivotArea dataOnly="0" labelOnly="1" outline="0" fieldPosition="0">
        <references count="6">
          <reference field="1" count="1" selected="0">
            <x v="12"/>
          </reference>
          <reference field="2" count="1" selected="0">
            <x v="11"/>
          </reference>
          <reference field="3" count="1" selected="0">
            <x v="24"/>
          </reference>
          <reference field="4" count="1" selected="0">
            <x v="49"/>
          </reference>
          <reference field="5" count="1" selected="0">
            <x v="3"/>
          </reference>
          <reference field="6" count="1">
            <x v="77"/>
          </reference>
        </references>
      </pivotArea>
    </format>
    <format dxfId="338">
      <pivotArea dataOnly="0" labelOnly="1" outline="0" fieldPosition="0">
        <references count="6">
          <reference field="1" count="1" selected="0">
            <x v="12"/>
          </reference>
          <reference field="2" count="1" selected="0">
            <x v="11"/>
          </reference>
          <reference field="3" count="1" selected="0">
            <x v="25"/>
          </reference>
          <reference field="4" count="1" selected="0">
            <x v="50"/>
          </reference>
          <reference field="5" count="1" selected="0">
            <x v="1"/>
          </reference>
          <reference field="6" count="1">
            <x v="78"/>
          </reference>
        </references>
      </pivotArea>
    </format>
    <format dxfId="337">
      <pivotArea dataOnly="0" labelOnly="1" outline="0" fieldPosition="0">
        <references count="6">
          <reference field="1" count="1" selected="0">
            <x v="12"/>
          </reference>
          <reference field="2" count="1" selected="0">
            <x v="11"/>
          </reference>
          <reference field="3" count="1" selected="0">
            <x v="26"/>
          </reference>
          <reference field="4" count="1" selected="0">
            <x v="51"/>
          </reference>
          <reference field="5" count="1" selected="0">
            <x v="1"/>
          </reference>
          <reference field="6" count="1">
            <x v="79"/>
          </reference>
        </references>
      </pivotArea>
    </format>
    <format dxfId="336">
      <pivotArea dataOnly="0" labelOnly="1" outline="0" fieldPosition="0">
        <references count="6">
          <reference field="1" count="1" selected="0">
            <x v="12"/>
          </reference>
          <reference field="2" count="1" selected="0">
            <x v="11"/>
          </reference>
          <reference field="3" count="1" selected="0">
            <x v="27"/>
          </reference>
          <reference field="4" count="1" selected="0">
            <x v="52"/>
          </reference>
          <reference field="5" count="1" selected="0">
            <x v="20"/>
          </reference>
          <reference field="6" count="1">
            <x v="80"/>
          </reference>
        </references>
      </pivotArea>
    </format>
    <format dxfId="335">
      <pivotArea dataOnly="0" labelOnly="1" outline="0" fieldPosition="0">
        <references count="6">
          <reference field="1" count="1" selected="0">
            <x v="12"/>
          </reference>
          <reference field="2" count="1" selected="0">
            <x v="11"/>
          </reference>
          <reference field="3" count="1" selected="0">
            <x v="29"/>
          </reference>
          <reference field="4" count="1" selected="0">
            <x v="54"/>
          </reference>
          <reference field="5" count="1" selected="0">
            <x v="46"/>
          </reference>
          <reference field="6" count="1">
            <x v="82"/>
          </reference>
        </references>
      </pivotArea>
    </format>
    <format dxfId="334">
      <pivotArea dataOnly="0" labelOnly="1" outline="0" fieldPosition="0">
        <references count="6">
          <reference field="1" count="1" selected="0">
            <x v="12"/>
          </reference>
          <reference field="2" count="1" selected="0">
            <x v="11"/>
          </reference>
          <reference field="3" count="1" selected="0">
            <x v="30"/>
          </reference>
          <reference field="4" count="1" selected="0">
            <x v="55"/>
          </reference>
          <reference field="5" count="1" selected="0">
            <x v="16"/>
          </reference>
          <reference field="6" count="1">
            <x v="83"/>
          </reference>
        </references>
      </pivotArea>
    </format>
    <format dxfId="333">
      <pivotArea dataOnly="0" labelOnly="1" outline="0" fieldPosition="0">
        <references count="6">
          <reference field="1" count="1" selected="0">
            <x v="13"/>
          </reference>
          <reference field="2" count="1" selected="0">
            <x v="4"/>
          </reference>
          <reference field="3" count="1" selected="0">
            <x v="7"/>
          </reference>
          <reference field="4" count="1" selected="0">
            <x v="32"/>
          </reference>
          <reference field="5" count="1" selected="0">
            <x v="1"/>
          </reference>
          <reference field="6" count="1">
            <x v="60"/>
          </reference>
        </references>
      </pivotArea>
    </format>
    <format dxfId="332">
      <pivotArea dataOnly="0" labelOnly="1" outline="0" fieldPosition="0">
        <references count="6">
          <reference field="1" count="1" selected="0">
            <x v="13"/>
          </reference>
          <reference field="2" count="1" selected="0">
            <x v="4"/>
          </reference>
          <reference field="3" count="1" selected="0">
            <x v="7"/>
          </reference>
          <reference field="4" count="1" selected="0">
            <x v="33"/>
          </reference>
          <reference field="5" count="1" selected="0">
            <x v="1"/>
          </reference>
          <reference field="6" count="1">
            <x v="61"/>
          </reference>
        </references>
      </pivotArea>
    </format>
    <format dxfId="331">
      <pivotArea dataOnly="0" labelOnly="1" outline="0" fieldPosition="0">
        <references count="6">
          <reference field="1" count="1" selected="0">
            <x v="13"/>
          </reference>
          <reference field="2" count="1" selected="0">
            <x v="4"/>
          </reference>
          <reference field="3" count="1" selected="0">
            <x v="7"/>
          </reference>
          <reference field="4" count="1" selected="0">
            <x v="56"/>
          </reference>
          <reference field="5" count="1" selected="0">
            <x v="1"/>
          </reference>
          <reference field="6" count="1">
            <x v="84"/>
          </reference>
        </references>
      </pivotArea>
    </format>
    <format dxfId="330">
      <pivotArea dataOnly="0" labelOnly="1" outline="0" fieldPosition="0">
        <references count="6">
          <reference field="1" count="1" selected="0">
            <x v="13"/>
          </reference>
          <reference field="2" count="1" selected="0">
            <x v="4"/>
          </reference>
          <reference field="3" count="1" selected="0">
            <x v="7"/>
          </reference>
          <reference field="4" count="1" selected="0">
            <x v="57"/>
          </reference>
          <reference field="5" count="1" selected="0">
            <x v="5"/>
          </reference>
          <reference field="6" count="1">
            <x v="85"/>
          </reference>
        </references>
      </pivotArea>
    </format>
    <format dxfId="329">
      <pivotArea dataOnly="0" labelOnly="1" outline="0" fieldPosition="0">
        <references count="6">
          <reference field="1" count="1" selected="0">
            <x v="13"/>
          </reference>
          <reference field="2" count="1" selected="0">
            <x v="4"/>
          </reference>
          <reference field="3" count="1" selected="0">
            <x v="8"/>
          </reference>
          <reference field="4" count="1" selected="0">
            <x v="34"/>
          </reference>
          <reference field="5" count="1" selected="0">
            <x v="29"/>
          </reference>
          <reference field="6" count="1">
            <x v="62"/>
          </reference>
        </references>
      </pivotArea>
    </format>
    <format dxfId="328">
      <pivotArea dataOnly="0" labelOnly="1" outline="0" fieldPosition="0">
        <references count="6">
          <reference field="1" count="1" selected="0">
            <x v="13"/>
          </reference>
          <reference field="2" count="1" selected="0">
            <x v="4"/>
          </reference>
          <reference field="3" count="1" selected="0">
            <x v="9"/>
          </reference>
          <reference field="4" count="1" selected="0">
            <x v="35"/>
          </reference>
          <reference field="5" count="1" selected="0">
            <x v="20"/>
          </reference>
          <reference field="6" count="1">
            <x v="63"/>
          </reference>
        </references>
      </pivotArea>
    </format>
    <format dxfId="327">
      <pivotArea dataOnly="0" labelOnly="1" outline="0" fieldPosition="0">
        <references count="6">
          <reference field="1" count="1" selected="0">
            <x v="13"/>
          </reference>
          <reference field="2" count="1" selected="0">
            <x v="4"/>
          </reference>
          <reference field="3" count="1" selected="0">
            <x v="11"/>
          </reference>
          <reference field="4" count="1" selected="0">
            <x v="37"/>
          </reference>
          <reference field="5" count="1" selected="0">
            <x v="46"/>
          </reference>
          <reference field="6" count="1">
            <x v="65"/>
          </reference>
        </references>
      </pivotArea>
    </format>
    <format dxfId="326">
      <pivotArea dataOnly="0" labelOnly="1" outline="0" fieldPosition="0">
        <references count="6">
          <reference field="1" count="1" selected="0">
            <x v="13"/>
          </reference>
          <reference field="2" count="1" selected="0">
            <x v="4"/>
          </reference>
          <reference field="3" count="1" selected="0">
            <x v="12"/>
          </reference>
          <reference field="4" count="1" selected="0">
            <x v="38"/>
          </reference>
          <reference field="5" count="1" selected="0">
            <x v="16"/>
          </reference>
          <reference field="6" count="1">
            <x v="66"/>
          </reference>
        </references>
      </pivotArea>
    </format>
    <format dxfId="325">
      <pivotArea dataOnly="0" labelOnly="1" outline="0" fieldPosition="0">
        <references count="6">
          <reference field="1" count="1" selected="0">
            <x v="13"/>
          </reference>
          <reference field="2" count="1" selected="0">
            <x v="4"/>
          </reference>
          <reference field="3" count="1" selected="0">
            <x v="14"/>
          </reference>
          <reference field="4" count="1" selected="0">
            <x v="40"/>
          </reference>
          <reference field="5" count="1" selected="0">
            <x v="42"/>
          </reference>
          <reference field="6" count="1">
            <x v="68"/>
          </reference>
        </references>
      </pivotArea>
    </format>
    <format dxfId="324">
      <pivotArea dataOnly="0" labelOnly="1" outline="0" fieldPosition="0">
        <references count="6">
          <reference field="1" count="1" selected="0">
            <x v="13"/>
          </reference>
          <reference field="2" count="1" selected="0">
            <x v="4"/>
          </reference>
          <reference field="3" count="1" selected="0">
            <x v="16"/>
          </reference>
          <reference field="4" count="1" selected="0">
            <x v="42"/>
          </reference>
          <reference field="5" count="1" selected="0">
            <x v="33"/>
          </reference>
          <reference field="6" count="1">
            <x v="70"/>
          </reference>
        </references>
      </pivotArea>
    </format>
    <format dxfId="323">
      <pivotArea dataOnly="0" labelOnly="1" outline="0" fieldPosition="0">
        <references count="6">
          <reference field="1" count="1" selected="0">
            <x v="13"/>
          </reference>
          <reference field="2" count="1" selected="0">
            <x v="4"/>
          </reference>
          <reference field="3" count="1" selected="0">
            <x v="18"/>
          </reference>
          <reference field="4" count="1" selected="0">
            <x v="44"/>
          </reference>
          <reference field="5" count="1" selected="0">
            <x v="9"/>
          </reference>
          <reference field="6" count="1">
            <x v="72"/>
          </reference>
        </references>
      </pivotArea>
    </format>
    <format dxfId="322">
      <pivotArea dataOnly="0" labelOnly="1" outline="0" fieldPosition="0">
        <references count="6">
          <reference field="1" count="1" selected="0">
            <x v="13"/>
          </reference>
          <reference field="2" count="1" selected="0">
            <x v="4"/>
          </reference>
          <reference field="3" count="1" selected="0">
            <x v="20"/>
          </reference>
          <reference field="4" count="1" selected="0">
            <x v="45"/>
          </reference>
          <reference field="5" count="1" selected="0">
            <x v="46"/>
          </reference>
          <reference field="6" count="1">
            <x v="73"/>
          </reference>
        </references>
      </pivotArea>
    </format>
    <format dxfId="321">
      <pivotArea dataOnly="0" labelOnly="1" outline="0" fieldPosition="0">
        <references count="6">
          <reference field="1" count="1" selected="0">
            <x v="13"/>
          </reference>
          <reference field="2" count="1" selected="0">
            <x v="4"/>
          </reference>
          <reference field="3" count="1" selected="0">
            <x v="22"/>
          </reference>
          <reference field="4" count="1" selected="0">
            <x v="47"/>
          </reference>
          <reference field="5" count="1" selected="0">
            <x v="1"/>
          </reference>
          <reference field="6" count="1">
            <x v="75"/>
          </reference>
        </references>
      </pivotArea>
    </format>
    <format dxfId="320">
      <pivotArea dataOnly="0" labelOnly="1" outline="0" fieldPosition="0">
        <references count="6">
          <reference field="1" count="1" selected="0">
            <x v="13"/>
          </reference>
          <reference field="2" count="1" selected="0">
            <x v="4"/>
          </reference>
          <reference field="3" count="1" selected="0">
            <x v="23"/>
          </reference>
          <reference field="4" count="1" selected="0">
            <x v="48"/>
          </reference>
          <reference field="5" count="1" selected="0">
            <x v="1"/>
          </reference>
          <reference field="6" count="1">
            <x v="76"/>
          </reference>
        </references>
      </pivotArea>
    </format>
    <format dxfId="319">
      <pivotArea dataOnly="0" labelOnly="1" outline="0" fieldPosition="0">
        <references count="6">
          <reference field="1" count="1" selected="0">
            <x v="13"/>
          </reference>
          <reference field="2" count="1" selected="0">
            <x v="4"/>
          </reference>
          <reference field="3" count="1" selected="0">
            <x v="24"/>
          </reference>
          <reference field="4" count="1" selected="0">
            <x v="49"/>
          </reference>
          <reference field="5" count="1" selected="0">
            <x v="3"/>
          </reference>
          <reference field="6" count="1">
            <x v="77"/>
          </reference>
        </references>
      </pivotArea>
    </format>
    <format dxfId="318">
      <pivotArea dataOnly="0" labelOnly="1" outline="0" fieldPosition="0">
        <references count="6">
          <reference field="1" count="1" selected="0">
            <x v="13"/>
          </reference>
          <reference field="2" count="1" selected="0">
            <x v="4"/>
          </reference>
          <reference field="3" count="1" selected="0">
            <x v="25"/>
          </reference>
          <reference field="4" count="1" selected="0">
            <x v="50"/>
          </reference>
          <reference field="5" count="1" selected="0">
            <x v="1"/>
          </reference>
          <reference field="6" count="1">
            <x v="78"/>
          </reference>
        </references>
      </pivotArea>
    </format>
    <format dxfId="317">
      <pivotArea dataOnly="0" labelOnly="1" outline="0" fieldPosition="0">
        <references count="6">
          <reference field="1" count="1" selected="0">
            <x v="13"/>
          </reference>
          <reference field="2" count="1" selected="0">
            <x v="4"/>
          </reference>
          <reference field="3" count="1" selected="0">
            <x v="26"/>
          </reference>
          <reference field="4" count="1" selected="0">
            <x v="51"/>
          </reference>
          <reference field="5" count="1" selected="0">
            <x v="1"/>
          </reference>
          <reference field="6" count="1">
            <x v="79"/>
          </reference>
        </references>
      </pivotArea>
    </format>
    <format dxfId="316">
      <pivotArea dataOnly="0" labelOnly="1" outline="0" fieldPosition="0">
        <references count="6">
          <reference field="1" count="1" selected="0">
            <x v="13"/>
          </reference>
          <reference field="2" count="1" selected="0">
            <x v="4"/>
          </reference>
          <reference field="3" count="1" selected="0">
            <x v="27"/>
          </reference>
          <reference field="4" count="1" selected="0">
            <x v="52"/>
          </reference>
          <reference field="5" count="1" selected="0">
            <x v="20"/>
          </reference>
          <reference field="6" count="1">
            <x v="80"/>
          </reference>
        </references>
      </pivotArea>
    </format>
    <format dxfId="315">
      <pivotArea dataOnly="0" labelOnly="1" outline="0" fieldPosition="0">
        <references count="6">
          <reference field="1" count="1" selected="0">
            <x v="13"/>
          </reference>
          <reference field="2" count="1" selected="0">
            <x v="4"/>
          </reference>
          <reference field="3" count="1" selected="0">
            <x v="29"/>
          </reference>
          <reference field="4" count="1" selected="0">
            <x v="54"/>
          </reference>
          <reference field="5" count="1" selected="0">
            <x v="46"/>
          </reference>
          <reference field="6" count="1">
            <x v="82"/>
          </reference>
        </references>
      </pivotArea>
    </format>
    <format dxfId="314">
      <pivotArea dataOnly="0" labelOnly="1" outline="0" fieldPosition="0">
        <references count="6">
          <reference field="1" count="1" selected="0">
            <x v="13"/>
          </reference>
          <reference field="2" count="1" selected="0">
            <x v="4"/>
          </reference>
          <reference field="3" count="1" selected="0">
            <x v="30"/>
          </reference>
          <reference field="4" count="1" selected="0">
            <x v="55"/>
          </reference>
          <reference field="5" count="1" selected="0">
            <x v="16"/>
          </reference>
          <reference field="6" count="1">
            <x v="83"/>
          </reference>
        </references>
      </pivotArea>
    </format>
    <format dxfId="313">
      <pivotArea dataOnly="0" labelOnly="1" outline="0" fieldPosition="0">
        <references count="6">
          <reference field="1" count="1" selected="0">
            <x v="14"/>
          </reference>
          <reference field="2" count="1" selected="0">
            <x v="10"/>
          </reference>
          <reference field="3" count="1" selected="0">
            <x v="10"/>
          </reference>
          <reference field="4" count="1" selected="0">
            <x v="36"/>
          </reference>
          <reference field="5" count="1" selected="0">
            <x v="52"/>
          </reference>
          <reference field="6" count="1">
            <x v="64"/>
          </reference>
        </references>
      </pivotArea>
    </format>
    <format dxfId="312">
      <pivotArea dataOnly="0" labelOnly="1" outline="0" fieldPosition="0">
        <references count="6">
          <reference field="1" count="1" selected="0">
            <x v="14"/>
          </reference>
          <reference field="2" count="1" selected="0">
            <x v="10"/>
          </reference>
          <reference field="3" count="1" selected="0">
            <x v="13"/>
          </reference>
          <reference field="4" count="1" selected="0">
            <x v="39"/>
          </reference>
          <reference field="5" count="1" selected="0">
            <x v="38"/>
          </reference>
          <reference field="6" count="1">
            <x v="67"/>
          </reference>
        </references>
      </pivotArea>
    </format>
    <format dxfId="311">
      <pivotArea dataOnly="0" labelOnly="1" outline="0" fieldPosition="0">
        <references count="6">
          <reference field="1" count="1" selected="0">
            <x v="14"/>
          </reference>
          <reference field="2" count="1" selected="0">
            <x v="10"/>
          </reference>
          <reference field="3" count="1" selected="0">
            <x v="21"/>
          </reference>
          <reference field="4" count="1" selected="0">
            <x v="46"/>
          </reference>
          <reference field="5" count="1" selected="0">
            <x v="52"/>
          </reference>
          <reference field="6" count="1">
            <x v="74"/>
          </reference>
        </references>
      </pivotArea>
    </format>
    <format dxfId="310">
      <pivotArea dataOnly="0" labelOnly="1" outline="0" fieldPosition="0">
        <references count="6">
          <reference field="1" count="1" selected="0">
            <x v="14"/>
          </reference>
          <reference field="2" count="1" selected="0">
            <x v="10"/>
          </reference>
          <reference field="3" count="1" selected="0">
            <x v="28"/>
          </reference>
          <reference field="4" count="1" selected="0">
            <x v="53"/>
          </reference>
          <reference field="5" count="1" selected="0">
            <x v="52"/>
          </reference>
          <reference field="6" count="1">
            <x v="81"/>
          </reference>
        </references>
      </pivotArea>
    </format>
    <format dxfId="309">
      <pivotArea dataOnly="0" labelOnly="1" outline="0" fieldPosition="0">
        <references count="6">
          <reference field="1" count="1" selected="0">
            <x v="15"/>
          </reference>
          <reference field="2" count="1" selected="0">
            <x v="20"/>
          </reference>
          <reference field="3" count="1" selected="0">
            <x v="24"/>
          </reference>
          <reference field="4" count="1" selected="0">
            <x v="49"/>
          </reference>
          <reference field="5" count="1" selected="0">
            <x v="3"/>
          </reference>
          <reference field="6" count="1">
            <x v="77"/>
          </reference>
        </references>
      </pivotArea>
    </format>
    <format dxfId="308">
      <pivotArea dataOnly="0" labelOnly="1" outline="0" fieldPosition="0">
        <references count="6">
          <reference field="1" count="1" selected="0">
            <x v="15"/>
          </reference>
          <reference field="2" count="1" selected="0">
            <x v="20"/>
          </reference>
          <reference field="3" count="1" selected="0">
            <x v="25"/>
          </reference>
          <reference field="4" count="1" selected="0">
            <x v="50"/>
          </reference>
          <reference field="5" count="1" selected="0">
            <x v="1"/>
          </reference>
          <reference field="6" count="1">
            <x v="78"/>
          </reference>
        </references>
      </pivotArea>
    </format>
    <format dxfId="307">
      <pivotArea dataOnly="0" labelOnly="1" outline="0" fieldPosition="0">
        <references count="6">
          <reference field="1" count="1" selected="0">
            <x v="15"/>
          </reference>
          <reference field="2" count="1" selected="0">
            <x v="20"/>
          </reference>
          <reference field="3" count="1" selected="0">
            <x v="26"/>
          </reference>
          <reference field="4" count="1" selected="0">
            <x v="51"/>
          </reference>
          <reference field="5" count="1" selected="0">
            <x v="1"/>
          </reference>
          <reference field="6" count="1">
            <x v="79"/>
          </reference>
        </references>
      </pivotArea>
    </format>
    <format dxfId="306">
      <pivotArea dataOnly="0" labelOnly="1" outline="0" fieldPosition="0">
        <references count="6">
          <reference field="1" count="1" selected="0">
            <x v="15"/>
          </reference>
          <reference field="2" count="1" selected="0">
            <x v="20"/>
          </reference>
          <reference field="3" count="1" selected="0">
            <x v="27"/>
          </reference>
          <reference field="4" count="1" selected="0">
            <x v="52"/>
          </reference>
          <reference field="5" count="1" selected="0">
            <x v="20"/>
          </reference>
          <reference field="6" count="1">
            <x v="80"/>
          </reference>
        </references>
      </pivotArea>
    </format>
    <format dxfId="305">
      <pivotArea dataOnly="0" labelOnly="1" outline="0" fieldPosition="0">
        <references count="6">
          <reference field="1" count="1" selected="0">
            <x v="15"/>
          </reference>
          <reference field="2" count="1" selected="0">
            <x v="20"/>
          </reference>
          <reference field="3" count="1" selected="0">
            <x v="28"/>
          </reference>
          <reference field="4" count="1" selected="0">
            <x v="53"/>
          </reference>
          <reference field="5" count="1" selected="0">
            <x v="52"/>
          </reference>
          <reference field="6" count="1">
            <x v="81"/>
          </reference>
        </references>
      </pivotArea>
    </format>
    <format dxfId="304">
      <pivotArea dataOnly="0" labelOnly="1" outline="0" fieldPosition="0">
        <references count="6">
          <reference field="1" count="1" selected="0">
            <x v="15"/>
          </reference>
          <reference field="2" count="1" selected="0">
            <x v="20"/>
          </reference>
          <reference field="3" count="1" selected="0">
            <x v="30"/>
          </reference>
          <reference field="4" count="1" selected="0">
            <x v="55"/>
          </reference>
          <reference field="5" count="1" selected="0">
            <x v="16"/>
          </reference>
          <reference field="6" count="1">
            <x v="83"/>
          </reference>
        </references>
      </pivotArea>
    </format>
    <format dxfId="303">
      <pivotArea dataOnly="0" labelOnly="1" outline="0" fieldPosition="0">
        <references count="6">
          <reference field="1" count="1" selected="0">
            <x v="16"/>
          </reference>
          <reference field="2" count="1" selected="0">
            <x v="23"/>
          </reference>
          <reference field="3" count="1" selected="0">
            <x v="1"/>
          </reference>
          <reference field="4" count="1" selected="0">
            <x v="22"/>
          </reference>
          <reference field="5" count="1" selected="0">
            <x v="7"/>
          </reference>
          <reference field="6" count="1">
            <x v="50"/>
          </reference>
        </references>
      </pivotArea>
    </format>
    <format dxfId="302">
      <pivotArea dataOnly="0" labelOnly="1" outline="0" fieldPosition="0">
        <references count="6">
          <reference field="1" count="1" selected="0">
            <x v="16"/>
          </reference>
          <reference field="2" count="1" selected="0">
            <x v="23"/>
          </reference>
          <reference field="3" count="1" selected="0">
            <x v="2"/>
          </reference>
          <reference field="4" count="1" selected="0">
            <x v="23"/>
          </reference>
          <reference field="5" count="1" selected="0">
            <x v="1"/>
          </reference>
          <reference field="6" count="1">
            <x v="51"/>
          </reference>
        </references>
      </pivotArea>
    </format>
    <format dxfId="301">
      <pivotArea dataOnly="0" labelOnly="1" outline="0" fieldPosition="0">
        <references count="6">
          <reference field="1" count="1" selected="0">
            <x v="16"/>
          </reference>
          <reference field="2" count="1" selected="0">
            <x v="23"/>
          </reference>
          <reference field="3" count="1" selected="0">
            <x v="3"/>
          </reference>
          <reference field="4" count="1" selected="0">
            <x v="25"/>
          </reference>
          <reference field="5" count="1" selected="0">
            <x v="48"/>
          </reference>
          <reference field="6" count="1">
            <x v="53"/>
          </reference>
        </references>
      </pivotArea>
    </format>
    <format dxfId="300">
      <pivotArea dataOnly="0" labelOnly="1" outline="0" fieldPosition="0">
        <references count="6">
          <reference field="1" count="1" selected="0">
            <x v="16"/>
          </reference>
          <reference field="2" count="1" selected="0">
            <x v="23"/>
          </reference>
          <reference field="3" count="1" selected="0">
            <x v="6"/>
          </reference>
          <reference field="4" count="1" selected="0">
            <x v="31"/>
          </reference>
          <reference field="5" count="1" selected="0">
            <x v="1"/>
          </reference>
          <reference field="6" count="1">
            <x v="59"/>
          </reference>
        </references>
      </pivotArea>
    </format>
    <format dxfId="299">
      <pivotArea dataOnly="0" labelOnly="1" outline="0" fieldPosition="0">
        <references count="6">
          <reference field="1" count="1" selected="0">
            <x v="16"/>
          </reference>
          <reference field="2" count="1" selected="0">
            <x v="23"/>
          </reference>
          <reference field="3" count="1" selected="0">
            <x v="7"/>
          </reference>
          <reference field="4" count="1" selected="0">
            <x v="56"/>
          </reference>
          <reference field="5" count="1" selected="0">
            <x v="1"/>
          </reference>
          <reference field="6" count="1">
            <x v="84"/>
          </reference>
        </references>
      </pivotArea>
    </format>
    <format dxfId="298">
      <pivotArea dataOnly="0" labelOnly="1" outline="0" fieldPosition="0">
        <references count="6">
          <reference field="1" count="1" selected="0">
            <x v="16"/>
          </reference>
          <reference field="2" count="1" selected="0">
            <x v="23"/>
          </reference>
          <reference field="3" count="1" selected="0">
            <x v="9"/>
          </reference>
          <reference field="4" count="1" selected="0">
            <x v="35"/>
          </reference>
          <reference field="5" count="1" selected="0">
            <x v="20"/>
          </reference>
          <reference field="6" count="1">
            <x v="63"/>
          </reference>
        </references>
      </pivotArea>
    </format>
    <format dxfId="297">
      <pivotArea dataOnly="0" labelOnly="1" outline="0" fieldPosition="0">
        <references count="6">
          <reference field="1" count="1" selected="0">
            <x v="16"/>
          </reference>
          <reference field="2" count="1" selected="0">
            <x v="23"/>
          </reference>
          <reference field="3" count="1" selected="0">
            <x v="11"/>
          </reference>
          <reference field="4" count="1" selected="0">
            <x v="37"/>
          </reference>
          <reference field="5" count="1" selected="0">
            <x v="46"/>
          </reference>
          <reference field="6" count="1">
            <x v="65"/>
          </reference>
        </references>
      </pivotArea>
    </format>
    <format dxfId="296">
      <pivotArea dataOnly="0" labelOnly="1" outline="0" fieldPosition="0">
        <references count="6">
          <reference field="1" count="1" selected="0">
            <x v="16"/>
          </reference>
          <reference field="2" count="1" selected="0">
            <x v="23"/>
          </reference>
          <reference field="3" count="1" selected="0">
            <x v="20"/>
          </reference>
          <reference field="4" count="1" selected="0">
            <x v="45"/>
          </reference>
          <reference field="5" count="1" selected="0">
            <x v="46"/>
          </reference>
          <reference field="6" count="1">
            <x v="73"/>
          </reference>
        </references>
      </pivotArea>
    </format>
    <format dxfId="295">
      <pivotArea dataOnly="0" labelOnly="1" outline="0" fieldPosition="0">
        <references count="6">
          <reference field="1" count="1" selected="0">
            <x v="17"/>
          </reference>
          <reference field="2" count="1" selected="0">
            <x v="22"/>
          </reference>
          <reference field="3" count="1" selected="0">
            <x v="0"/>
          </reference>
          <reference field="4" count="1" selected="0">
            <x v="21"/>
          </reference>
          <reference field="5" count="1" selected="0">
            <x v="20"/>
          </reference>
          <reference field="6" count="1">
            <x v="49"/>
          </reference>
        </references>
      </pivotArea>
    </format>
    <format dxfId="294">
      <pivotArea dataOnly="0" labelOnly="1" outline="0" fieldPosition="0">
        <references count="6">
          <reference field="1" count="1" selected="0">
            <x v="17"/>
          </reference>
          <reference field="2" count="1" selected="0">
            <x v="22"/>
          </reference>
          <reference field="3" count="1" selected="0">
            <x v="2"/>
          </reference>
          <reference field="4" count="1" selected="0">
            <x v="24"/>
          </reference>
          <reference field="5" count="1" selected="0">
            <x v="5"/>
          </reference>
          <reference field="6" count="1">
            <x v="52"/>
          </reference>
        </references>
      </pivotArea>
    </format>
    <format dxfId="293">
      <pivotArea dataOnly="0" labelOnly="1" outline="0" fieldPosition="0">
        <references count="6">
          <reference field="1" count="1" selected="0">
            <x v="17"/>
          </reference>
          <reference field="2" count="1" selected="0">
            <x v="22"/>
          </reference>
          <reference field="3" count="1" selected="0">
            <x v="4"/>
          </reference>
          <reference field="4" count="1" selected="0">
            <x v="26"/>
          </reference>
          <reference field="5" count="1" selected="0">
            <x v="1"/>
          </reference>
          <reference field="6" count="1">
            <x v="54"/>
          </reference>
        </references>
      </pivotArea>
    </format>
    <format dxfId="292">
      <pivotArea dataOnly="0" labelOnly="1" outline="0" fieldPosition="0">
        <references count="6">
          <reference field="1" count="1" selected="0">
            <x v="17"/>
          </reference>
          <reference field="2" count="1" selected="0">
            <x v="22"/>
          </reference>
          <reference field="3" count="1" selected="0">
            <x v="4"/>
          </reference>
          <reference field="4" count="1" selected="0">
            <x v="27"/>
          </reference>
          <reference field="5" count="1" selected="0">
            <x v="1"/>
          </reference>
          <reference field="6" count="1">
            <x v="55"/>
          </reference>
        </references>
      </pivotArea>
    </format>
    <format dxfId="291">
      <pivotArea dataOnly="0" labelOnly="1" outline="0" fieldPosition="0">
        <references count="6">
          <reference field="1" count="1" selected="0">
            <x v="17"/>
          </reference>
          <reference field="2" count="1" selected="0">
            <x v="22"/>
          </reference>
          <reference field="3" count="1" selected="0">
            <x v="5"/>
          </reference>
          <reference field="4" count="1" selected="0">
            <x v="28"/>
          </reference>
          <reference field="5" count="1" selected="0">
            <x v="46"/>
          </reference>
          <reference field="6" count="1">
            <x v="56"/>
          </reference>
        </references>
      </pivotArea>
    </format>
    <format dxfId="290">
      <pivotArea dataOnly="0" labelOnly="1" outline="0" fieldPosition="0">
        <references count="6">
          <reference field="1" count="1" selected="0">
            <x v="17"/>
          </reference>
          <reference field="2" count="1" selected="0">
            <x v="22"/>
          </reference>
          <reference field="3" count="1" selected="0">
            <x v="5"/>
          </reference>
          <reference field="4" count="1" selected="0">
            <x v="29"/>
          </reference>
          <reference field="5" count="1" selected="0">
            <x v="35"/>
          </reference>
          <reference field="6" count="1">
            <x v="57"/>
          </reference>
        </references>
      </pivotArea>
    </format>
    <format dxfId="289">
      <pivotArea dataOnly="0" labelOnly="1" outline="0" fieldPosition="0">
        <references count="6">
          <reference field="1" count="1" selected="0">
            <x v="17"/>
          </reference>
          <reference field="2" count="1" selected="0">
            <x v="22"/>
          </reference>
          <reference field="3" count="1" selected="0">
            <x v="6"/>
          </reference>
          <reference field="4" count="1" selected="0">
            <x v="30"/>
          </reference>
          <reference field="5" count="1" selected="0">
            <x v="43"/>
          </reference>
          <reference field="6" count="1">
            <x v="58"/>
          </reference>
        </references>
      </pivotArea>
    </format>
    <format dxfId="288">
      <pivotArea dataOnly="0" labelOnly="1" outline="0" fieldPosition="0">
        <references count="6">
          <reference field="1" count="1" selected="0">
            <x v="17"/>
          </reference>
          <reference field="2" count="1" selected="0">
            <x v="22"/>
          </reference>
          <reference field="3" count="1" selected="0">
            <x v="7"/>
          </reference>
          <reference field="4" count="1" selected="0">
            <x v="32"/>
          </reference>
          <reference field="5" count="1" selected="0">
            <x v="1"/>
          </reference>
          <reference field="6" count="1">
            <x v="60"/>
          </reference>
        </references>
      </pivotArea>
    </format>
    <format dxfId="287">
      <pivotArea dataOnly="0" labelOnly="1" outline="0" fieldPosition="0">
        <references count="6">
          <reference field="1" count="1" selected="0">
            <x v="17"/>
          </reference>
          <reference field="2" count="1" selected="0">
            <x v="22"/>
          </reference>
          <reference field="3" count="1" selected="0">
            <x v="7"/>
          </reference>
          <reference field="4" count="1" selected="0">
            <x v="33"/>
          </reference>
          <reference field="5" count="1" selected="0">
            <x v="1"/>
          </reference>
          <reference field="6" count="1">
            <x v="61"/>
          </reference>
        </references>
      </pivotArea>
    </format>
    <format dxfId="286">
      <pivotArea dataOnly="0" labelOnly="1" outline="0" fieldPosition="0">
        <references count="6">
          <reference field="1" count="1" selected="0">
            <x v="17"/>
          </reference>
          <reference field="2" count="1" selected="0">
            <x v="22"/>
          </reference>
          <reference field="3" count="1" selected="0">
            <x v="7"/>
          </reference>
          <reference field="4" count="1" selected="0">
            <x v="57"/>
          </reference>
          <reference field="5" count="1" selected="0">
            <x v="5"/>
          </reference>
          <reference field="6" count="1">
            <x v="85"/>
          </reference>
        </references>
      </pivotArea>
    </format>
    <format dxfId="285">
      <pivotArea dataOnly="0" labelOnly="1" outline="0" fieldPosition="0">
        <references count="6">
          <reference field="1" count="1" selected="0">
            <x v="17"/>
          </reference>
          <reference field="2" count="1" selected="0">
            <x v="22"/>
          </reference>
          <reference field="3" count="1" selected="0">
            <x v="8"/>
          </reference>
          <reference field="4" count="1" selected="0">
            <x v="34"/>
          </reference>
          <reference field="5" count="1" selected="0">
            <x v="29"/>
          </reference>
          <reference field="6" count="1">
            <x v="62"/>
          </reference>
        </references>
      </pivotArea>
    </format>
    <format dxfId="284">
      <pivotArea dataOnly="0" labelOnly="1" outline="0" fieldPosition="0">
        <references count="6">
          <reference field="1" count="1" selected="0">
            <x v="17"/>
          </reference>
          <reference field="2" count="1" selected="0">
            <x v="22"/>
          </reference>
          <reference field="3" count="1" selected="0">
            <x v="10"/>
          </reference>
          <reference field="4" count="1" selected="0">
            <x v="36"/>
          </reference>
          <reference field="5" count="1" selected="0">
            <x v="52"/>
          </reference>
          <reference field="6" count="1">
            <x v="64"/>
          </reference>
        </references>
      </pivotArea>
    </format>
    <format dxfId="283">
      <pivotArea dataOnly="0" labelOnly="1" outline="0" fieldPosition="0">
        <references count="6">
          <reference field="1" count="1" selected="0">
            <x v="17"/>
          </reference>
          <reference field="2" count="1" selected="0">
            <x v="22"/>
          </reference>
          <reference field="3" count="1" selected="0">
            <x v="12"/>
          </reference>
          <reference field="4" count="1" selected="0">
            <x v="38"/>
          </reference>
          <reference field="5" count="1" selected="0">
            <x v="16"/>
          </reference>
          <reference field="6" count="1">
            <x v="66"/>
          </reference>
        </references>
      </pivotArea>
    </format>
    <format dxfId="282">
      <pivotArea dataOnly="0" labelOnly="1" outline="0" fieldPosition="0">
        <references count="6">
          <reference field="1" count="1" selected="0">
            <x v="17"/>
          </reference>
          <reference field="2" count="1" selected="0">
            <x v="22"/>
          </reference>
          <reference field="3" count="1" selected="0">
            <x v="13"/>
          </reference>
          <reference field="4" count="1" selected="0">
            <x v="39"/>
          </reference>
          <reference field="5" count="1" selected="0">
            <x v="38"/>
          </reference>
          <reference field="6" count="1">
            <x v="67"/>
          </reference>
        </references>
      </pivotArea>
    </format>
    <format dxfId="281">
      <pivotArea dataOnly="0" labelOnly="1" outline="0" fieldPosition="0">
        <references count="6">
          <reference field="1" count="1" selected="0">
            <x v="17"/>
          </reference>
          <reference field="2" count="1" selected="0">
            <x v="22"/>
          </reference>
          <reference field="3" count="1" selected="0">
            <x v="14"/>
          </reference>
          <reference field="4" count="1" selected="0">
            <x v="40"/>
          </reference>
          <reference field="5" count="1" selected="0">
            <x v="42"/>
          </reference>
          <reference field="6" count="1">
            <x v="68"/>
          </reference>
        </references>
      </pivotArea>
    </format>
    <format dxfId="280">
      <pivotArea dataOnly="0" labelOnly="1" outline="0" fieldPosition="0">
        <references count="6">
          <reference field="1" count="1" selected="0">
            <x v="17"/>
          </reference>
          <reference field="2" count="1" selected="0">
            <x v="22"/>
          </reference>
          <reference field="3" count="1" selected="0">
            <x v="15"/>
          </reference>
          <reference field="4" count="1" selected="0">
            <x v="41"/>
          </reference>
          <reference field="5" count="1" selected="0">
            <x v="39"/>
          </reference>
          <reference field="6" count="1">
            <x v="69"/>
          </reference>
        </references>
      </pivotArea>
    </format>
    <format dxfId="279">
      <pivotArea dataOnly="0" labelOnly="1" outline="0" fieldPosition="0">
        <references count="6">
          <reference field="1" count="1" selected="0">
            <x v="17"/>
          </reference>
          <reference field="2" count="1" selected="0">
            <x v="22"/>
          </reference>
          <reference field="3" count="1" selected="0">
            <x v="16"/>
          </reference>
          <reference field="4" count="1" selected="0">
            <x v="42"/>
          </reference>
          <reference field="5" count="1" selected="0">
            <x v="33"/>
          </reference>
          <reference field="6" count="1">
            <x v="70"/>
          </reference>
        </references>
      </pivotArea>
    </format>
    <format dxfId="278">
      <pivotArea dataOnly="0" labelOnly="1" outline="0" fieldPosition="0">
        <references count="6">
          <reference field="1" count="1" selected="0">
            <x v="17"/>
          </reference>
          <reference field="2" count="1" selected="0">
            <x v="22"/>
          </reference>
          <reference field="3" count="1" selected="0">
            <x v="17"/>
          </reference>
          <reference field="4" count="1" selected="0">
            <x v="43"/>
          </reference>
          <reference field="5" count="1" selected="0">
            <x v="41"/>
          </reference>
          <reference field="6" count="1">
            <x v="71"/>
          </reference>
        </references>
      </pivotArea>
    </format>
    <format dxfId="277">
      <pivotArea dataOnly="0" labelOnly="1" outline="0" fieldPosition="0">
        <references count="6">
          <reference field="1" count="1" selected="0">
            <x v="17"/>
          </reference>
          <reference field="2" count="1" selected="0">
            <x v="22"/>
          </reference>
          <reference field="3" count="1" selected="0">
            <x v="18"/>
          </reference>
          <reference field="4" count="1" selected="0">
            <x v="44"/>
          </reference>
          <reference field="5" count="1" selected="0">
            <x v="9"/>
          </reference>
          <reference field="6" count="1">
            <x v="72"/>
          </reference>
        </references>
      </pivotArea>
    </format>
    <format dxfId="276">
      <pivotArea dataOnly="0" labelOnly="1" outline="0" fieldPosition="0">
        <references count="6">
          <reference field="1" count="1" selected="0">
            <x v="17"/>
          </reference>
          <reference field="2" count="1" selected="0">
            <x v="22"/>
          </reference>
          <reference field="3" count="1" selected="0">
            <x v="21"/>
          </reference>
          <reference field="4" count="1" selected="0">
            <x v="46"/>
          </reference>
          <reference field="5" count="1" selected="0">
            <x v="52"/>
          </reference>
          <reference field="6" count="1">
            <x v="74"/>
          </reference>
        </references>
      </pivotArea>
    </format>
    <format dxfId="275">
      <pivotArea dataOnly="0" labelOnly="1" outline="0" fieldPosition="0">
        <references count="6">
          <reference field="1" count="1" selected="0">
            <x v="17"/>
          </reference>
          <reference field="2" count="1" selected="0">
            <x v="22"/>
          </reference>
          <reference field="3" count="1" selected="0">
            <x v="22"/>
          </reference>
          <reference field="4" count="1" selected="0">
            <x v="47"/>
          </reference>
          <reference field="5" count="1" selected="0">
            <x v="1"/>
          </reference>
          <reference field="6" count="1">
            <x v="75"/>
          </reference>
        </references>
      </pivotArea>
    </format>
    <format dxfId="274">
      <pivotArea dataOnly="0" labelOnly="1" outline="0" fieldPosition="0">
        <references count="6">
          <reference field="1" count="1" selected="0">
            <x v="17"/>
          </reference>
          <reference field="2" count="1" selected="0">
            <x v="22"/>
          </reference>
          <reference field="3" count="1" selected="0">
            <x v="23"/>
          </reference>
          <reference field="4" count="1" selected="0">
            <x v="48"/>
          </reference>
          <reference field="5" count="1" selected="0">
            <x v="1"/>
          </reference>
          <reference field="6" count="1">
            <x v="76"/>
          </reference>
        </references>
      </pivotArea>
    </format>
    <format dxfId="273">
      <pivotArea dataOnly="0" labelOnly="1" outline="0" fieldPosition="0">
        <references count="6">
          <reference field="1" count="1" selected="0">
            <x v="17"/>
          </reference>
          <reference field="2" count="1" selected="0">
            <x v="22"/>
          </reference>
          <reference field="3" count="1" selected="0">
            <x v="29"/>
          </reference>
          <reference field="4" count="1" selected="0">
            <x v="54"/>
          </reference>
          <reference field="5" count="1" selected="0">
            <x v="46"/>
          </reference>
          <reference field="6" count="1">
            <x v="82"/>
          </reference>
        </references>
      </pivotArea>
    </format>
    <format dxfId="272">
      <pivotArea dataOnly="0" labelOnly="1" outline="0" fieldPosition="0">
        <references count="6">
          <reference field="1" count="1" selected="0">
            <x v="18"/>
          </reference>
          <reference field="2" count="1" selected="0">
            <x v="7"/>
          </reference>
          <reference field="3" count="1" selected="0">
            <x v="0"/>
          </reference>
          <reference field="4" count="1" selected="0">
            <x v="21"/>
          </reference>
          <reference field="5" count="1" selected="0">
            <x v="20"/>
          </reference>
          <reference field="6" count="1">
            <x v="49"/>
          </reference>
        </references>
      </pivotArea>
    </format>
    <format dxfId="271">
      <pivotArea dataOnly="0" labelOnly="1" outline="0" fieldPosition="0">
        <references count="6">
          <reference field="1" count="1" selected="0">
            <x v="18"/>
          </reference>
          <reference field="2" count="1" selected="0">
            <x v="7"/>
          </reference>
          <reference field="3" count="1" selected="0">
            <x v="1"/>
          </reference>
          <reference field="4" count="1" selected="0">
            <x v="22"/>
          </reference>
          <reference field="5" count="1" selected="0">
            <x v="7"/>
          </reference>
          <reference field="6" count="1">
            <x v="50"/>
          </reference>
        </references>
      </pivotArea>
    </format>
    <format dxfId="270">
      <pivotArea dataOnly="0" labelOnly="1" outline="0" fieldPosition="0">
        <references count="6">
          <reference field="1" count="1" selected="0">
            <x v="18"/>
          </reference>
          <reference field="2" count="1" selected="0">
            <x v="7"/>
          </reference>
          <reference field="3" count="1" selected="0">
            <x v="2"/>
          </reference>
          <reference field="4" count="1" selected="0">
            <x v="23"/>
          </reference>
          <reference field="5" count="1" selected="0">
            <x v="1"/>
          </reference>
          <reference field="6" count="1">
            <x v="51"/>
          </reference>
        </references>
      </pivotArea>
    </format>
    <format dxfId="269">
      <pivotArea dataOnly="0" labelOnly="1" outline="0" fieldPosition="0">
        <references count="6">
          <reference field="1" count="1" selected="0">
            <x v="18"/>
          </reference>
          <reference field="2" count="1" selected="0">
            <x v="7"/>
          </reference>
          <reference field="3" count="1" selected="0">
            <x v="2"/>
          </reference>
          <reference field="4" count="1" selected="0">
            <x v="24"/>
          </reference>
          <reference field="5" count="1" selected="0">
            <x v="5"/>
          </reference>
          <reference field="6" count="1">
            <x v="52"/>
          </reference>
        </references>
      </pivotArea>
    </format>
    <format dxfId="268">
      <pivotArea dataOnly="0" labelOnly="1" outline="0" fieldPosition="0">
        <references count="6">
          <reference field="1" count="1" selected="0">
            <x v="18"/>
          </reference>
          <reference field="2" count="1" selected="0">
            <x v="7"/>
          </reference>
          <reference field="3" count="1" selected="0">
            <x v="3"/>
          </reference>
          <reference field="4" count="1" selected="0">
            <x v="25"/>
          </reference>
          <reference field="5" count="1" selected="0">
            <x v="48"/>
          </reference>
          <reference field="6" count="1">
            <x v="53"/>
          </reference>
        </references>
      </pivotArea>
    </format>
    <format dxfId="267">
      <pivotArea dataOnly="0" labelOnly="1" outline="0" fieldPosition="0">
        <references count="6">
          <reference field="1" count="1" selected="0">
            <x v="18"/>
          </reference>
          <reference field="2" count="1" selected="0">
            <x v="7"/>
          </reference>
          <reference field="3" count="1" selected="0">
            <x v="4"/>
          </reference>
          <reference field="4" count="1" selected="0">
            <x v="2"/>
          </reference>
          <reference field="5" count="1" selected="0">
            <x v="0"/>
          </reference>
          <reference field="6" count="1">
            <x v="0"/>
          </reference>
        </references>
      </pivotArea>
    </format>
    <format dxfId="266">
      <pivotArea dataOnly="0" labelOnly="1" outline="0" fieldPosition="0">
        <references count="6">
          <reference field="1" count="1" selected="0">
            <x v="18"/>
          </reference>
          <reference field="2" count="1" selected="0">
            <x v="7"/>
          </reference>
          <reference field="3" count="1" selected="0">
            <x v="4"/>
          </reference>
          <reference field="4" count="1" selected="0">
            <x v="26"/>
          </reference>
          <reference field="5" count="1" selected="0">
            <x v="1"/>
          </reference>
          <reference field="6" count="1">
            <x v="54"/>
          </reference>
        </references>
      </pivotArea>
    </format>
    <format dxfId="265">
      <pivotArea dataOnly="0" labelOnly="1" outline="0" fieldPosition="0">
        <references count="6">
          <reference field="1" count="1" selected="0">
            <x v="18"/>
          </reference>
          <reference field="2" count="1" selected="0">
            <x v="7"/>
          </reference>
          <reference field="3" count="1" selected="0">
            <x v="4"/>
          </reference>
          <reference field="4" count="1" selected="0">
            <x v="27"/>
          </reference>
          <reference field="5" count="1" selected="0">
            <x v="1"/>
          </reference>
          <reference field="6" count="1">
            <x v="55"/>
          </reference>
        </references>
      </pivotArea>
    </format>
    <format dxfId="264">
      <pivotArea dataOnly="0" labelOnly="1" outline="0" fieldPosition="0">
        <references count="6">
          <reference field="1" count="1" selected="0">
            <x v="18"/>
          </reference>
          <reference field="2" count="1" selected="0">
            <x v="7"/>
          </reference>
          <reference field="3" count="1" selected="0">
            <x v="5"/>
          </reference>
          <reference field="4" count="1" selected="0">
            <x v="28"/>
          </reference>
          <reference field="5" count="1" selected="0">
            <x v="46"/>
          </reference>
          <reference field="6" count="1">
            <x v="56"/>
          </reference>
        </references>
      </pivotArea>
    </format>
    <format dxfId="263">
      <pivotArea dataOnly="0" labelOnly="1" outline="0" fieldPosition="0">
        <references count="6">
          <reference field="1" count="1" selected="0">
            <x v="18"/>
          </reference>
          <reference field="2" count="1" selected="0">
            <x v="7"/>
          </reference>
          <reference field="3" count="1" selected="0">
            <x v="5"/>
          </reference>
          <reference field="4" count="1" selected="0">
            <x v="29"/>
          </reference>
          <reference field="5" count="1" selected="0">
            <x v="35"/>
          </reference>
          <reference field="6" count="1">
            <x v="57"/>
          </reference>
        </references>
      </pivotArea>
    </format>
    <format dxfId="262">
      <pivotArea dataOnly="0" labelOnly="1" outline="0" fieldPosition="0">
        <references count="6">
          <reference field="1" count="1" selected="0">
            <x v="18"/>
          </reference>
          <reference field="2" count="1" selected="0">
            <x v="7"/>
          </reference>
          <reference field="3" count="1" selected="0">
            <x v="6"/>
          </reference>
          <reference field="4" count="1" selected="0">
            <x v="30"/>
          </reference>
          <reference field="5" count="1" selected="0">
            <x v="43"/>
          </reference>
          <reference field="6" count="1">
            <x v="58"/>
          </reference>
        </references>
      </pivotArea>
    </format>
    <format dxfId="261">
      <pivotArea dataOnly="0" labelOnly="1" outline="0" fieldPosition="0">
        <references count="6">
          <reference field="1" count="1" selected="0">
            <x v="18"/>
          </reference>
          <reference field="2" count="1" selected="0">
            <x v="7"/>
          </reference>
          <reference field="3" count="1" selected="0">
            <x v="6"/>
          </reference>
          <reference field="4" count="1" selected="0">
            <x v="31"/>
          </reference>
          <reference field="5" count="1" selected="0">
            <x v="1"/>
          </reference>
          <reference field="6" count="1">
            <x v="59"/>
          </reference>
        </references>
      </pivotArea>
    </format>
    <format dxfId="260">
      <pivotArea dataOnly="0" labelOnly="1" outline="0" fieldPosition="0">
        <references count="6">
          <reference field="1" count="1" selected="0">
            <x v="18"/>
          </reference>
          <reference field="2" count="1" selected="0">
            <x v="7"/>
          </reference>
          <reference field="3" count="1" selected="0">
            <x v="7"/>
          </reference>
          <reference field="4" count="1" selected="0">
            <x v="32"/>
          </reference>
          <reference field="5" count="1" selected="0">
            <x v="1"/>
          </reference>
          <reference field="6" count="1">
            <x v="60"/>
          </reference>
        </references>
      </pivotArea>
    </format>
    <format dxfId="259">
      <pivotArea dataOnly="0" labelOnly="1" outline="0" fieldPosition="0">
        <references count="6">
          <reference field="1" count="1" selected="0">
            <x v="18"/>
          </reference>
          <reference field="2" count="1" selected="0">
            <x v="7"/>
          </reference>
          <reference field="3" count="1" selected="0">
            <x v="7"/>
          </reference>
          <reference field="4" count="1" selected="0">
            <x v="33"/>
          </reference>
          <reference field="5" count="1" selected="0">
            <x v="1"/>
          </reference>
          <reference field="6" count="1">
            <x v="61"/>
          </reference>
        </references>
      </pivotArea>
    </format>
    <format dxfId="258">
      <pivotArea dataOnly="0" labelOnly="1" outline="0" fieldPosition="0">
        <references count="6">
          <reference field="1" count="1" selected="0">
            <x v="18"/>
          </reference>
          <reference field="2" count="1" selected="0">
            <x v="7"/>
          </reference>
          <reference field="3" count="1" selected="0">
            <x v="7"/>
          </reference>
          <reference field="4" count="1" selected="0">
            <x v="56"/>
          </reference>
          <reference field="5" count="1" selected="0">
            <x v="1"/>
          </reference>
          <reference field="6" count="1">
            <x v="84"/>
          </reference>
        </references>
      </pivotArea>
    </format>
    <format dxfId="257">
      <pivotArea dataOnly="0" labelOnly="1" outline="0" fieldPosition="0">
        <references count="6">
          <reference field="1" count="1" selected="0">
            <x v="18"/>
          </reference>
          <reference field="2" count="1" selected="0">
            <x v="7"/>
          </reference>
          <reference field="3" count="1" selected="0">
            <x v="7"/>
          </reference>
          <reference field="4" count="1" selected="0">
            <x v="57"/>
          </reference>
          <reference field="5" count="1" selected="0">
            <x v="5"/>
          </reference>
          <reference field="6" count="1">
            <x v="85"/>
          </reference>
        </references>
      </pivotArea>
    </format>
    <format dxfId="256">
      <pivotArea dataOnly="0" labelOnly="1" outline="0" fieldPosition="0">
        <references count="6">
          <reference field="1" count="1" selected="0">
            <x v="18"/>
          </reference>
          <reference field="2" count="1" selected="0">
            <x v="7"/>
          </reference>
          <reference field="3" count="1" selected="0">
            <x v="8"/>
          </reference>
          <reference field="4" count="1" selected="0">
            <x v="34"/>
          </reference>
          <reference field="5" count="1" selected="0">
            <x v="29"/>
          </reference>
          <reference field="6" count="1">
            <x v="62"/>
          </reference>
        </references>
      </pivotArea>
    </format>
    <format dxfId="255">
      <pivotArea dataOnly="0" labelOnly="1" outline="0" fieldPosition="0">
        <references count="6">
          <reference field="1" count="1" selected="0">
            <x v="18"/>
          </reference>
          <reference field="2" count="1" selected="0">
            <x v="7"/>
          </reference>
          <reference field="3" count="1" selected="0">
            <x v="9"/>
          </reference>
          <reference field="4" count="1" selected="0">
            <x v="35"/>
          </reference>
          <reference field="5" count="1" selected="0">
            <x v="20"/>
          </reference>
          <reference field="6" count="1">
            <x v="63"/>
          </reference>
        </references>
      </pivotArea>
    </format>
    <format dxfId="254">
      <pivotArea dataOnly="0" labelOnly="1" outline="0" fieldPosition="0">
        <references count="6">
          <reference field="1" count="1" selected="0">
            <x v="18"/>
          </reference>
          <reference field="2" count="1" selected="0">
            <x v="7"/>
          </reference>
          <reference field="3" count="1" selected="0">
            <x v="10"/>
          </reference>
          <reference field="4" count="1" selected="0">
            <x v="36"/>
          </reference>
          <reference field="5" count="1" selected="0">
            <x v="52"/>
          </reference>
          <reference field="6" count="1">
            <x v="64"/>
          </reference>
        </references>
      </pivotArea>
    </format>
    <format dxfId="253">
      <pivotArea dataOnly="0" labelOnly="1" outline="0" fieldPosition="0">
        <references count="6">
          <reference field="1" count="1" selected="0">
            <x v="18"/>
          </reference>
          <reference field="2" count="1" selected="0">
            <x v="7"/>
          </reference>
          <reference field="3" count="1" selected="0">
            <x v="11"/>
          </reference>
          <reference field="4" count="1" selected="0">
            <x v="37"/>
          </reference>
          <reference field="5" count="1" selected="0">
            <x v="46"/>
          </reference>
          <reference field="6" count="1">
            <x v="65"/>
          </reference>
        </references>
      </pivotArea>
    </format>
    <format dxfId="252">
      <pivotArea dataOnly="0" labelOnly="1" outline="0" fieldPosition="0">
        <references count="6">
          <reference field="1" count="1" selected="0">
            <x v="18"/>
          </reference>
          <reference field="2" count="1" selected="0">
            <x v="7"/>
          </reference>
          <reference field="3" count="1" selected="0">
            <x v="12"/>
          </reference>
          <reference field="4" count="1" selected="0">
            <x v="38"/>
          </reference>
          <reference field="5" count="1" selected="0">
            <x v="16"/>
          </reference>
          <reference field="6" count="1">
            <x v="66"/>
          </reference>
        </references>
      </pivotArea>
    </format>
    <format dxfId="251">
      <pivotArea dataOnly="0" labelOnly="1" outline="0" fieldPosition="0">
        <references count="6">
          <reference field="1" count="1" selected="0">
            <x v="18"/>
          </reference>
          <reference field="2" count="1" selected="0">
            <x v="7"/>
          </reference>
          <reference field="3" count="1" selected="0">
            <x v="13"/>
          </reference>
          <reference field="4" count="1" selected="0">
            <x v="39"/>
          </reference>
          <reference field="5" count="1" selected="0">
            <x v="38"/>
          </reference>
          <reference field="6" count="1">
            <x v="67"/>
          </reference>
        </references>
      </pivotArea>
    </format>
    <format dxfId="250">
      <pivotArea dataOnly="0" labelOnly="1" outline="0" fieldPosition="0">
        <references count="6">
          <reference field="1" count="1" selected="0">
            <x v="18"/>
          </reference>
          <reference field="2" count="1" selected="0">
            <x v="7"/>
          </reference>
          <reference field="3" count="1" selected="0">
            <x v="14"/>
          </reference>
          <reference field="4" count="1" selected="0">
            <x v="40"/>
          </reference>
          <reference field="5" count="1" selected="0">
            <x v="42"/>
          </reference>
          <reference field="6" count="1">
            <x v="68"/>
          </reference>
        </references>
      </pivotArea>
    </format>
    <format dxfId="249">
      <pivotArea dataOnly="0" labelOnly="1" outline="0" fieldPosition="0">
        <references count="6">
          <reference field="1" count="1" selected="0">
            <x v="18"/>
          </reference>
          <reference field="2" count="1" selected="0">
            <x v="7"/>
          </reference>
          <reference field="3" count="1" selected="0">
            <x v="15"/>
          </reference>
          <reference field="4" count="1" selected="0">
            <x v="41"/>
          </reference>
          <reference field="5" count="1" selected="0">
            <x v="39"/>
          </reference>
          <reference field="6" count="1">
            <x v="69"/>
          </reference>
        </references>
      </pivotArea>
    </format>
    <format dxfId="248">
      <pivotArea dataOnly="0" labelOnly="1" outline="0" fieldPosition="0">
        <references count="6">
          <reference field="1" count="1" selected="0">
            <x v="18"/>
          </reference>
          <reference field="2" count="1" selected="0">
            <x v="7"/>
          </reference>
          <reference field="3" count="1" selected="0">
            <x v="16"/>
          </reference>
          <reference field="4" count="1" selected="0">
            <x v="42"/>
          </reference>
          <reference field="5" count="1" selected="0">
            <x v="33"/>
          </reference>
          <reference field="6" count="1">
            <x v="70"/>
          </reference>
        </references>
      </pivotArea>
    </format>
    <format dxfId="247">
      <pivotArea dataOnly="0" labelOnly="1" outline="0" fieldPosition="0">
        <references count="6">
          <reference field="1" count="1" selected="0">
            <x v="18"/>
          </reference>
          <reference field="2" count="1" selected="0">
            <x v="7"/>
          </reference>
          <reference field="3" count="1" selected="0">
            <x v="17"/>
          </reference>
          <reference field="4" count="1" selected="0">
            <x v="43"/>
          </reference>
          <reference field="5" count="1" selected="0">
            <x v="41"/>
          </reference>
          <reference field="6" count="1">
            <x v="71"/>
          </reference>
        </references>
      </pivotArea>
    </format>
    <format dxfId="246">
      <pivotArea dataOnly="0" labelOnly="1" outline="0" fieldPosition="0">
        <references count="6">
          <reference field="1" count="1" selected="0">
            <x v="18"/>
          </reference>
          <reference field="2" count="1" selected="0">
            <x v="7"/>
          </reference>
          <reference field="3" count="1" selected="0">
            <x v="18"/>
          </reference>
          <reference field="4" count="1" selected="0">
            <x v="44"/>
          </reference>
          <reference field="5" count="1" selected="0">
            <x v="9"/>
          </reference>
          <reference field="6" count="1">
            <x v="72"/>
          </reference>
        </references>
      </pivotArea>
    </format>
    <format dxfId="245">
      <pivotArea dataOnly="0" labelOnly="1" outline="0" fieldPosition="0">
        <references count="6">
          <reference field="1" count="1" selected="0">
            <x v="18"/>
          </reference>
          <reference field="2" count="1" selected="0">
            <x v="7"/>
          </reference>
          <reference field="3" count="1" selected="0">
            <x v="20"/>
          </reference>
          <reference field="4" count="1" selected="0">
            <x v="45"/>
          </reference>
          <reference field="5" count="1" selected="0">
            <x v="46"/>
          </reference>
          <reference field="6" count="1">
            <x v="73"/>
          </reference>
        </references>
      </pivotArea>
    </format>
    <format dxfId="244">
      <pivotArea dataOnly="0" labelOnly="1" outline="0" fieldPosition="0">
        <references count="6">
          <reference field="1" count="1" selected="0">
            <x v="18"/>
          </reference>
          <reference field="2" count="1" selected="0">
            <x v="7"/>
          </reference>
          <reference field="3" count="1" selected="0">
            <x v="21"/>
          </reference>
          <reference field="4" count="1" selected="0">
            <x v="46"/>
          </reference>
          <reference field="5" count="1" selected="0">
            <x v="52"/>
          </reference>
          <reference field="6" count="1">
            <x v="74"/>
          </reference>
        </references>
      </pivotArea>
    </format>
    <format dxfId="243">
      <pivotArea dataOnly="0" labelOnly="1" outline="0" fieldPosition="0">
        <references count="6">
          <reference field="1" count="1" selected="0">
            <x v="18"/>
          </reference>
          <reference field="2" count="1" selected="0">
            <x v="7"/>
          </reference>
          <reference field="3" count="1" selected="0">
            <x v="22"/>
          </reference>
          <reference field="4" count="1" selected="0">
            <x v="47"/>
          </reference>
          <reference field="5" count="1" selected="0">
            <x v="1"/>
          </reference>
          <reference field="6" count="1">
            <x v="75"/>
          </reference>
        </references>
      </pivotArea>
    </format>
    <format dxfId="242">
      <pivotArea dataOnly="0" labelOnly="1" outline="0" fieldPosition="0">
        <references count="6">
          <reference field="1" count="1" selected="0">
            <x v="18"/>
          </reference>
          <reference field="2" count="1" selected="0">
            <x v="7"/>
          </reference>
          <reference field="3" count="1" selected="0">
            <x v="23"/>
          </reference>
          <reference field="4" count="1" selected="0">
            <x v="48"/>
          </reference>
          <reference field="5" count="1" selected="0">
            <x v="1"/>
          </reference>
          <reference field="6" count="1">
            <x v="76"/>
          </reference>
        </references>
      </pivotArea>
    </format>
    <format dxfId="241">
      <pivotArea dataOnly="0" labelOnly="1" outline="0" fieldPosition="0">
        <references count="6">
          <reference field="1" count="1" selected="0">
            <x v="18"/>
          </reference>
          <reference field="2" count="1" selected="0">
            <x v="7"/>
          </reference>
          <reference field="3" count="1" selected="0">
            <x v="24"/>
          </reference>
          <reference field="4" count="1" selected="0">
            <x v="49"/>
          </reference>
          <reference field="5" count="1" selected="0">
            <x v="3"/>
          </reference>
          <reference field="6" count="1">
            <x v="77"/>
          </reference>
        </references>
      </pivotArea>
    </format>
    <format dxfId="240">
      <pivotArea dataOnly="0" labelOnly="1" outline="0" fieldPosition="0">
        <references count="6">
          <reference field="1" count="1" selected="0">
            <x v="18"/>
          </reference>
          <reference field="2" count="1" selected="0">
            <x v="7"/>
          </reference>
          <reference field="3" count="1" selected="0">
            <x v="25"/>
          </reference>
          <reference field="4" count="1" selected="0">
            <x v="50"/>
          </reference>
          <reference field="5" count="1" selected="0">
            <x v="1"/>
          </reference>
          <reference field="6" count="1">
            <x v="78"/>
          </reference>
        </references>
      </pivotArea>
    </format>
    <format dxfId="239">
      <pivotArea dataOnly="0" labelOnly="1" outline="0" fieldPosition="0">
        <references count="6">
          <reference field="1" count="1" selected="0">
            <x v="18"/>
          </reference>
          <reference field="2" count="1" selected="0">
            <x v="7"/>
          </reference>
          <reference field="3" count="1" selected="0">
            <x v="26"/>
          </reference>
          <reference field="4" count="1" selected="0">
            <x v="51"/>
          </reference>
          <reference field="5" count="1" selected="0">
            <x v="1"/>
          </reference>
          <reference field="6" count="1">
            <x v="79"/>
          </reference>
        </references>
      </pivotArea>
    </format>
    <format dxfId="238">
      <pivotArea dataOnly="0" labelOnly="1" outline="0" fieldPosition="0">
        <references count="6">
          <reference field="1" count="1" selected="0">
            <x v="18"/>
          </reference>
          <reference field="2" count="1" selected="0">
            <x v="7"/>
          </reference>
          <reference field="3" count="1" selected="0">
            <x v="27"/>
          </reference>
          <reference field="4" count="1" selected="0">
            <x v="52"/>
          </reference>
          <reference field="5" count="1" selected="0">
            <x v="20"/>
          </reference>
          <reference field="6" count="1">
            <x v="80"/>
          </reference>
        </references>
      </pivotArea>
    </format>
    <format dxfId="237">
      <pivotArea dataOnly="0" labelOnly="1" outline="0" fieldPosition="0">
        <references count="6">
          <reference field="1" count="1" selected="0">
            <x v="18"/>
          </reference>
          <reference field="2" count="1" selected="0">
            <x v="7"/>
          </reference>
          <reference field="3" count="1" selected="0">
            <x v="28"/>
          </reference>
          <reference field="4" count="1" selected="0">
            <x v="53"/>
          </reference>
          <reference field="5" count="1" selected="0">
            <x v="52"/>
          </reference>
          <reference field="6" count="1">
            <x v="81"/>
          </reference>
        </references>
      </pivotArea>
    </format>
    <format dxfId="236">
      <pivotArea dataOnly="0" labelOnly="1" outline="0" fieldPosition="0">
        <references count="6">
          <reference field="1" count="1" selected="0">
            <x v="18"/>
          </reference>
          <reference field="2" count="1" selected="0">
            <x v="7"/>
          </reference>
          <reference field="3" count="1" selected="0">
            <x v="29"/>
          </reference>
          <reference field="4" count="1" selected="0">
            <x v="54"/>
          </reference>
          <reference field="5" count="1" selected="0">
            <x v="46"/>
          </reference>
          <reference field="6" count="1">
            <x v="82"/>
          </reference>
        </references>
      </pivotArea>
    </format>
    <format dxfId="235">
      <pivotArea dataOnly="0" labelOnly="1" outline="0" fieldPosition="0">
        <references count="6">
          <reference field="1" count="1" selected="0">
            <x v="18"/>
          </reference>
          <reference field="2" count="1" selected="0">
            <x v="7"/>
          </reference>
          <reference field="3" count="1" selected="0">
            <x v="30"/>
          </reference>
          <reference field="4" count="1" selected="0">
            <x v="55"/>
          </reference>
          <reference field="5" count="1" selected="0">
            <x v="16"/>
          </reference>
          <reference field="6" count="1">
            <x v="83"/>
          </reference>
        </references>
      </pivotArea>
    </format>
    <format dxfId="234">
      <pivotArea dataOnly="0" labelOnly="1" outline="0" fieldPosition="0">
        <references count="6">
          <reference field="1" count="1" selected="0">
            <x v="19"/>
          </reference>
          <reference field="2" count="1" selected="0">
            <x v="19"/>
          </reference>
          <reference field="3" count="1" selected="0">
            <x v="0"/>
          </reference>
          <reference field="4" count="1" selected="0">
            <x v="58"/>
          </reference>
          <reference field="5" count="1" selected="0">
            <x v="2"/>
          </reference>
          <reference field="6" count="1">
            <x v="26"/>
          </reference>
        </references>
      </pivotArea>
    </format>
    <format dxfId="233">
      <pivotArea dataOnly="0" labelOnly="1" outline="0" fieldPosition="0">
        <references count="6">
          <reference field="1" count="1" selected="0">
            <x v="19"/>
          </reference>
          <reference field="2" count="1" selected="0">
            <x v="19"/>
          </reference>
          <reference field="3" count="1" selected="0">
            <x v="0"/>
          </reference>
          <reference field="4" count="1" selected="0">
            <x v="59"/>
          </reference>
          <reference field="5" count="1" selected="0">
            <x v="11"/>
          </reference>
          <reference field="6" count="1">
            <x v="27"/>
          </reference>
        </references>
      </pivotArea>
    </format>
    <format dxfId="232">
      <pivotArea dataOnly="0" labelOnly="1" outline="0" fieldPosition="0">
        <references count="6">
          <reference field="1" count="1" selected="0">
            <x v="19"/>
          </reference>
          <reference field="2" count="1" selected="0">
            <x v="19"/>
          </reference>
          <reference field="3" count="1" selected="0">
            <x v="0"/>
          </reference>
          <reference field="4" count="1" selected="0">
            <x v="60"/>
          </reference>
          <reference field="5" count="1" selected="0">
            <x v="12"/>
          </reference>
          <reference field="6" count="1">
            <x v="1"/>
          </reference>
        </references>
      </pivotArea>
    </format>
    <format dxfId="231">
      <pivotArea dataOnly="0" labelOnly="1" outline="0" fieldPosition="0">
        <references count="6">
          <reference field="1" count="1" selected="0">
            <x v="19"/>
          </reference>
          <reference field="2" count="1" selected="0">
            <x v="19"/>
          </reference>
          <reference field="3" count="1" selected="0">
            <x v="0"/>
          </reference>
          <reference field="4" count="1" selected="0">
            <x v="61"/>
          </reference>
          <reference field="5" count="1" selected="0">
            <x v="13"/>
          </reference>
          <reference field="6" count="1">
            <x v="28"/>
          </reference>
        </references>
      </pivotArea>
    </format>
    <format dxfId="230">
      <pivotArea dataOnly="0" labelOnly="1" outline="0" fieldPosition="0">
        <references count="6">
          <reference field="1" count="1" selected="0">
            <x v="19"/>
          </reference>
          <reference field="2" count="1" selected="0">
            <x v="19"/>
          </reference>
          <reference field="3" count="1" selected="0">
            <x v="0"/>
          </reference>
          <reference field="4" count="1" selected="0">
            <x v="62"/>
          </reference>
          <reference field="5" count="1" selected="0">
            <x v="14"/>
          </reference>
          <reference field="6" count="1">
            <x v="2"/>
          </reference>
        </references>
      </pivotArea>
    </format>
    <format dxfId="229">
      <pivotArea dataOnly="0" labelOnly="1" outline="0" fieldPosition="0">
        <references count="6">
          <reference field="1" count="1" selected="0">
            <x v="19"/>
          </reference>
          <reference field="2" count="1" selected="0">
            <x v="19"/>
          </reference>
          <reference field="3" count="1" selected="0">
            <x v="0"/>
          </reference>
          <reference field="4" count="1" selected="0">
            <x v="63"/>
          </reference>
          <reference field="5" count="1" selected="0">
            <x v="17"/>
          </reference>
          <reference field="6" count="1">
            <x v="3"/>
          </reference>
        </references>
      </pivotArea>
    </format>
    <format dxfId="228">
      <pivotArea dataOnly="0" labelOnly="1" outline="0" fieldPosition="0">
        <references count="6">
          <reference field="1" count="1" selected="0">
            <x v="19"/>
          </reference>
          <reference field="2" count="1" selected="0">
            <x v="19"/>
          </reference>
          <reference field="3" count="1" selected="0">
            <x v="0"/>
          </reference>
          <reference field="4" count="1" selected="0">
            <x v="64"/>
          </reference>
          <reference field="5" count="1" selected="0">
            <x v="18"/>
          </reference>
          <reference field="6" count="1">
            <x v="4"/>
          </reference>
        </references>
      </pivotArea>
    </format>
    <format dxfId="227">
      <pivotArea dataOnly="0" labelOnly="1" outline="0" fieldPosition="0">
        <references count="6">
          <reference field="1" count="1" selected="0">
            <x v="19"/>
          </reference>
          <reference field="2" count="1" selected="0">
            <x v="19"/>
          </reference>
          <reference field="3" count="1" selected="0">
            <x v="0"/>
          </reference>
          <reference field="4" count="1" selected="0">
            <x v="65"/>
          </reference>
          <reference field="5" count="1" selected="0">
            <x v="21"/>
          </reference>
          <reference field="6" count="1">
            <x v="5"/>
          </reference>
        </references>
      </pivotArea>
    </format>
    <format dxfId="226">
      <pivotArea dataOnly="0" labelOnly="1" outline="0" fieldPosition="0">
        <references count="6">
          <reference field="1" count="1" selected="0">
            <x v="19"/>
          </reference>
          <reference field="2" count="1" selected="0">
            <x v="19"/>
          </reference>
          <reference field="3" count="1" selected="0">
            <x v="0"/>
          </reference>
          <reference field="4" count="1" selected="0">
            <x v="66"/>
          </reference>
          <reference field="5" count="1" selected="0">
            <x v="22"/>
          </reference>
          <reference field="6" count="1">
            <x v="6"/>
          </reference>
        </references>
      </pivotArea>
    </format>
    <format dxfId="225">
      <pivotArea dataOnly="0" labelOnly="1" outline="0" fieldPosition="0">
        <references count="6">
          <reference field="1" count="1" selected="0">
            <x v="19"/>
          </reference>
          <reference field="2" count="1" selected="0">
            <x v="19"/>
          </reference>
          <reference field="3" count="1" selected="0">
            <x v="0"/>
          </reference>
          <reference field="4" count="1" selected="0">
            <x v="67"/>
          </reference>
          <reference field="5" count="1" selected="0">
            <x v="23"/>
          </reference>
          <reference field="6" count="1">
            <x v="7"/>
          </reference>
        </references>
      </pivotArea>
    </format>
    <format dxfId="224">
      <pivotArea dataOnly="0" labelOnly="1" outline="0" fieldPosition="0">
        <references count="6">
          <reference field="1" count="1" selected="0">
            <x v="19"/>
          </reference>
          <reference field="2" count="1" selected="0">
            <x v="19"/>
          </reference>
          <reference field="3" count="1" selected="0">
            <x v="0"/>
          </reference>
          <reference field="4" count="1" selected="0">
            <x v="68"/>
          </reference>
          <reference field="5" count="1" selected="0">
            <x v="24"/>
          </reference>
          <reference field="6" count="1">
            <x v="8"/>
          </reference>
        </references>
      </pivotArea>
    </format>
    <format dxfId="223">
      <pivotArea dataOnly="0" labelOnly="1" outline="0" fieldPosition="0">
        <references count="6">
          <reference field="1" count="1" selected="0">
            <x v="19"/>
          </reference>
          <reference field="2" count="1" selected="0">
            <x v="19"/>
          </reference>
          <reference field="3" count="1" selected="0">
            <x v="0"/>
          </reference>
          <reference field="4" count="1" selected="0">
            <x v="69"/>
          </reference>
          <reference field="5" count="1" selected="0">
            <x v="26"/>
          </reference>
          <reference field="6" count="1">
            <x v="9"/>
          </reference>
        </references>
      </pivotArea>
    </format>
    <format dxfId="222">
      <pivotArea dataOnly="0" labelOnly="1" outline="0" fieldPosition="0">
        <references count="6">
          <reference field="1" count="1" selected="0">
            <x v="19"/>
          </reference>
          <reference field="2" count="1" selected="0">
            <x v="19"/>
          </reference>
          <reference field="3" count="1" selected="0">
            <x v="0"/>
          </reference>
          <reference field="4" count="1" selected="0">
            <x v="70"/>
          </reference>
          <reference field="5" count="1" selected="0">
            <x v="28"/>
          </reference>
          <reference field="6" count="1">
            <x v="10"/>
          </reference>
        </references>
      </pivotArea>
    </format>
    <format dxfId="221">
      <pivotArea dataOnly="0" labelOnly="1" outline="0" fieldPosition="0">
        <references count="6">
          <reference field="1" count="1" selected="0">
            <x v="19"/>
          </reference>
          <reference field="2" count="1" selected="0">
            <x v="19"/>
          </reference>
          <reference field="3" count="1" selected="0">
            <x v="0"/>
          </reference>
          <reference field="4" count="1" selected="0">
            <x v="71"/>
          </reference>
          <reference field="5" count="1" selected="0">
            <x v="30"/>
          </reference>
          <reference field="6" count="1">
            <x v="11"/>
          </reference>
        </references>
      </pivotArea>
    </format>
    <format dxfId="220">
      <pivotArea dataOnly="0" labelOnly="1" outline="0" fieldPosition="0">
        <references count="6">
          <reference field="1" count="1" selected="0">
            <x v="19"/>
          </reference>
          <reference field="2" count="1" selected="0">
            <x v="19"/>
          </reference>
          <reference field="3" count="1" selected="0">
            <x v="0"/>
          </reference>
          <reference field="4" count="1" selected="0">
            <x v="72"/>
          </reference>
          <reference field="5" count="1" selected="0">
            <x v="31"/>
          </reference>
          <reference field="6" count="1">
            <x v="12"/>
          </reference>
        </references>
      </pivotArea>
    </format>
    <format dxfId="219">
      <pivotArea dataOnly="0" labelOnly="1" outline="0" fieldPosition="0">
        <references count="6">
          <reference field="1" count="1" selected="0">
            <x v="19"/>
          </reference>
          <reference field="2" count="1" selected="0">
            <x v="19"/>
          </reference>
          <reference field="3" count="1" selected="0">
            <x v="0"/>
          </reference>
          <reference field="4" count="1" selected="0">
            <x v="73"/>
          </reference>
          <reference field="5" count="1" selected="0">
            <x v="32"/>
          </reference>
          <reference field="6" count="1">
            <x v="13"/>
          </reference>
        </references>
      </pivotArea>
    </format>
    <format dxfId="218">
      <pivotArea dataOnly="0" labelOnly="1" outline="0" fieldPosition="0">
        <references count="6">
          <reference field="1" count="1" selected="0">
            <x v="19"/>
          </reference>
          <reference field="2" count="1" selected="0">
            <x v="19"/>
          </reference>
          <reference field="3" count="1" selected="0">
            <x v="0"/>
          </reference>
          <reference field="4" count="1" selected="0">
            <x v="74"/>
          </reference>
          <reference field="5" count="1" selected="0">
            <x v="34"/>
          </reference>
          <reference field="6" count="1">
            <x v="14"/>
          </reference>
        </references>
      </pivotArea>
    </format>
    <format dxfId="217">
      <pivotArea dataOnly="0" labelOnly="1" outline="0" fieldPosition="0">
        <references count="6">
          <reference field="1" count="1" selected="0">
            <x v="19"/>
          </reference>
          <reference field="2" count="1" selected="0">
            <x v="19"/>
          </reference>
          <reference field="3" count="1" selected="0">
            <x v="0"/>
          </reference>
          <reference field="4" count="1" selected="0">
            <x v="75"/>
          </reference>
          <reference field="5" count="1" selected="0">
            <x v="36"/>
          </reference>
          <reference field="6" count="1">
            <x v="15"/>
          </reference>
        </references>
      </pivotArea>
    </format>
    <format dxfId="216">
      <pivotArea dataOnly="0" labelOnly="1" outline="0" fieldPosition="0">
        <references count="6">
          <reference field="1" count="1" selected="0">
            <x v="19"/>
          </reference>
          <reference field="2" count="1" selected="0">
            <x v="19"/>
          </reference>
          <reference field="3" count="1" selected="0">
            <x v="0"/>
          </reference>
          <reference field="4" count="1" selected="0">
            <x v="76"/>
          </reference>
          <reference field="5" count="1" selected="0">
            <x v="37"/>
          </reference>
          <reference field="6" count="1">
            <x v="16"/>
          </reference>
        </references>
      </pivotArea>
    </format>
    <format dxfId="215">
      <pivotArea dataOnly="0" labelOnly="1" outline="0" fieldPosition="0">
        <references count="6">
          <reference field="1" count="1" selected="0">
            <x v="19"/>
          </reference>
          <reference field="2" count="1" selected="0">
            <x v="19"/>
          </reference>
          <reference field="3" count="1" selected="0">
            <x v="0"/>
          </reference>
          <reference field="4" count="1" selected="0">
            <x v="77"/>
          </reference>
          <reference field="5" count="1" selected="0">
            <x v="40"/>
          </reference>
          <reference field="6" count="1">
            <x v="17"/>
          </reference>
        </references>
      </pivotArea>
    </format>
    <format dxfId="214">
      <pivotArea dataOnly="0" labelOnly="1" outline="0" fieldPosition="0">
        <references count="6">
          <reference field="1" count="1" selected="0">
            <x v="19"/>
          </reference>
          <reference field="2" count="1" selected="0">
            <x v="19"/>
          </reference>
          <reference field="3" count="1" selected="0">
            <x v="0"/>
          </reference>
          <reference field="4" count="1" selected="0">
            <x v="78"/>
          </reference>
          <reference field="5" count="1" selected="0">
            <x v="44"/>
          </reference>
          <reference field="6" count="1">
            <x v="18"/>
          </reference>
        </references>
      </pivotArea>
    </format>
    <format dxfId="213">
      <pivotArea dataOnly="0" labelOnly="1" outline="0" fieldPosition="0">
        <references count="6">
          <reference field="1" count="1" selected="0">
            <x v="19"/>
          </reference>
          <reference field="2" count="1" selected="0">
            <x v="19"/>
          </reference>
          <reference field="3" count="1" selected="0">
            <x v="0"/>
          </reference>
          <reference field="4" count="1" selected="0">
            <x v="79"/>
          </reference>
          <reference field="5" count="1" selected="0">
            <x v="45"/>
          </reference>
          <reference field="6" count="1">
            <x v="19"/>
          </reference>
        </references>
      </pivotArea>
    </format>
    <format dxfId="212">
      <pivotArea dataOnly="0" labelOnly="1" outline="0" fieldPosition="0">
        <references count="6">
          <reference field="1" count="1" selected="0">
            <x v="19"/>
          </reference>
          <reference field="2" count="1" selected="0">
            <x v="19"/>
          </reference>
          <reference field="3" count="1" selected="0">
            <x v="0"/>
          </reference>
          <reference field="4" count="1" selected="0">
            <x v="80"/>
          </reference>
          <reference field="5" count="1" selected="0">
            <x v="47"/>
          </reference>
          <reference field="6" count="1">
            <x v="20"/>
          </reference>
        </references>
      </pivotArea>
    </format>
    <format dxfId="211">
      <pivotArea dataOnly="0" labelOnly="1" outline="0" fieldPosition="0">
        <references count="6">
          <reference field="1" count="1" selected="0">
            <x v="19"/>
          </reference>
          <reference field="2" count="1" selected="0">
            <x v="19"/>
          </reference>
          <reference field="3" count="1" selected="0">
            <x v="0"/>
          </reference>
          <reference field="4" count="1" selected="0">
            <x v="81"/>
          </reference>
          <reference field="5" count="1" selected="0">
            <x v="49"/>
          </reference>
          <reference field="6" count="1">
            <x v="21"/>
          </reference>
        </references>
      </pivotArea>
    </format>
    <format dxfId="210">
      <pivotArea dataOnly="0" labelOnly="1" outline="0" fieldPosition="0">
        <references count="6">
          <reference field="1" count="1" selected="0">
            <x v="19"/>
          </reference>
          <reference field="2" count="1" selected="0">
            <x v="19"/>
          </reference>
          <reference field="3" count="1" selected="0">
            <x v="0"/>
          </reference>
          <reference field="4" count="1" selected="0">
            <x v="82"/>
          </reference>
          <reference field="5" count="1" selected="0">
            <x v="50"/>
          </reference>
          <reference field="6" count="1">
            <x v="22"/>
          </reference>
        </references>
      </pivotArea>
    </format>
    <format dxfId="209">
      <pivotArea dataOnly="0" labelOnly="1" outline="0" fieldPosition="0">
        <references count="6">
          <reference field="1" count="1" selected="0">
            <x v="19"/>
          </reference>
          <reference field="2" count="1" selected="0">
            <x v="19"/>
          </reference>
          <reference field="3" count="1" selected="0">
            <x v="0"/>
          </reference>
          <reference field="4" count="1" selected="0">
            <x v="83"/>
          </reference>
          <reference field="5" count="1" selected="0">
            <x v="51"/>
          </reference>
          <reference field="6" count="1">
            <x v="23"/>
          </reference>
        </references>
      </pivotArea>
    </format>
    <format dxfId="208">
      <pivotArea dataOnly="0" labelOnly="1" outline="0" fieldPosition="0">
        <references count="6">
          <reference field="1" count="1" selected="0">
            <x v="19"/>
          </reference>
          <reference field="2" count="1" selected="0">
            <x v="19"/>
          </reference>
          <reference field="3" count="1" selected="0">
            <x v="0"/>
          </reference>
          <reference field="4" count="1" selected="0">
            <x v="84"/>
          </reference>
          <reference field="5" count="1" selected="0">
            <x v="53"/>
          </reference>
          <reference field="6" count="1">
            <x v="24"/>
          </reference>
        </references>
      </pivotArea>
    </format>
    <format dxfId="207">
      <pivotArea dataOnly="0" labelOnly="1" outline="0" fieldPosition="0">
        <references count="6">
          <reference field="1" count="1" selected="0">
            <x v="19"/>
          </reference>
          <reference field="2" count="1" selected="0">
            <x v="19"/>
          </reference>
          <reference field="3" count="1" selected="0">
            <x v="0"/>
          </reference>
          <reference field="4" count="1" selected="0">
            <x v="85"/>
          </reference>
          <reference field="5" count="1" selected="0">
            <x v="54"/>
          </reference>
          <reference field="6" count="1">
            <x v="25"/>
          </reference>
        </references>
      </pivotArea>
    </format>
    <format dxfId="206">
      <pivotArea dataOnly="0" labelOnly="1" outline="0" fieldPosition="0">
        <references count="6">
          <reference field="1" count="1" selected="0">
            <x v="20"/>
          </reference>
          <reference field="2" count="1" selected="0">
            <x v="8"/>
          </reference>
          <reference field="3" count="1" selected="0">
            <x v="0"/>
          </reference>
          <reference field="4" count="1" selected="0">
            <x v="58"/>
          </reference>
          <reference field="5" count="1" selected="0">
            <x v="2"/>
          </reference>
          <reference field="6" count="1">
            <x v="26"/>
          </reference>
        </references>
      </pivotArea>
    </format>
    <format dxfId="205">
      <pivotArea dataOnly="0" labelOnly="1" outline="0" fieldPosition="0">
        <references count="6">
          <reference field="1" count="1" selected="0">
            <x v="20"/>
          </reference>
          <reference field="2" count="1" selected="0">
            <x v="8"/>
          </reference>
          <reference field="3" count="1" selected="0">
            <x v="0"/>
          </reference>
          <reference field="4" count="1" selected="0">
            <x v="59"/>
          </reference>
          <reference field="5" count="1" selected="0">
            <x v="11"/>
          </reference>
          <reference field="6" count="1">
            <x v="27"/>
          </reference>
        </references>
      </pivotArea>
    </format>
    <format dxfId="204">
      <pivotArea dataOnly="0" labelOnly="1" outline="0" fieldPosition="0">
        <references count="6">
          <reference field="1" count="1" selected="0">
            <x v="20"/>
          </reference>
          <reference field="2" count="1" selected="0">
            <x v="8"/>
          </reference>
          <reference field="3" count="1" selected="0">
            <x v="0"/>
          </reference>
          <reference field="4" count="1" selected="0">
            <x v="60"/>
          </reference>
          <reference field="5" count="1" selected="0">
            <x v="12"/>
          </reference>
          <reference field="6" count="1">
            <x v="1"/>
          </reference>
        </references>
      </pivotArea>
    </format>
    <format dxfId="203">
      <pivotArea dataOnly="0" labelOnly="1" outline="0" fieldPosition="0">
        <references count="6">
          <reference field="1" count="1" selected="0">
            <x v="20"/>
          </reference>
          <reference field="2" count="1" selected="0">
            <x v="8"/>
          </reference>
          <reference field="3" count="1" selected="0">
            <x v="0"/>
          </reference>
          <reference field="4" count="1" selected="0">
            <x v="61"/>
          </reference>
          <reference field="5" count="1" selected="0">
            <x v="13"/>
          </reference>
          <reference field="6" count="1">
            <x v="28"/>
          </reference>
        </references>
      </pivotArea>
    </format>
    <format dxfId="202">
      <pivotArea dataOnly="0" labelOnly="1" outline="0" fieldPosition="0">
        <references count="6">
          <reference field="1" count="1" selected="0">
            <x v="20"/>
          </reference>
          <reference field="2" count="1" selected="0">
            <x v="8"/>
          </reference>
          <reference field="3" count="1" selected="0">
            <x v="0"/>
          </reference>
          <reference field="4" count="1" selected="0">
            <x v="62"/>
          </reference>
          <reference field="5" count="1" selected="0">
            <x v="14"/>
          </reference>
          <reference field="6" count="1">
            <x v="2"/>
          </reference>
        </references>
      </pivotArea>
    </format>
    <format dxfId="201">
      <pivotArea dataOnly="0" labelOnly="1" outline="0" fieldPosition="0">
        <references count="6">
          <reference field="1" count="1" selected="0">
            <x v="20"/>
          </reference>
          <reference field="2" count="1" selected="0">
            <x v="8"/>
          </reference>
          <reference field="3" count="1" selected="0">
            <x v="0"/>
          </reference>
          <reference field="4" count="1" selected="0">
            <x v="63"/>
          </reference>
          <reference field="5" count="1" selected="0">
            <x v="17"/>
          </reference>
          <reference field="6" count="1">
            <x v="3"/>
          </reference>
        </references>
      </pivotArea>
    </format>
    <format dxfId="200">
      <pivotArea dataOnly="0" labelOnly="1" outline="0" fieldPosition="0">
        <references count="6">
          <reference field="1" count="1" selected="0">
            <x v="20"/>
          </reference>
          <reference field="2" count="1" selected="0">
            <x v="8"/>
          </reference>
          <reference field="3" count="1" selected="0">
            <x v="0"/>
          </reference>
          <reference field="4" count="1" selected="0">
            <x v="64"/>
          </reference>
          <reference field="5" count="1" selected="0">
            <x v="18"/>
          </reference>
          <reference field="6" count="1">
            <x v="4"/>
          </reference>
        </references>
      </pivotArea>
    </format>
    <format dxfId="199">
      <pivotArea dataOnly="0" labelOnly="1" outline="0" fieldPosition="0">
        <references count="6">
          <reference field="1" count="1" selected="0">
            <x v="20"/>
          </reference>
          <reference field="2" count="1" selected="0">
            <x v="8"/>
          </reference>
          <reference field="3" count="1" selected="0">
            <x v="0"/>
          </reference>
          <reference field="4" count="1" selected="0">
            <x v="65"/>
          </reference>
          <reference field="5" count="1" selected="0">
            <x v="21"/>
          </reference>
          <reference field="6" count="1">
            <x v="5"/>
          </reference>
        </references>
      </pivotArea>
    </format>
    <format dxfId="198">
      <pivotArea dataOnly="0" labelOnly="1" outline="0" fieldPosition="0">
        <references count="6">
          <reference field="1" count="1" selected="0">
            <x v="20"/>
          </reference>
          <reference field="2" count="1" selected="0">
            <x v="8"/>
          </reference>
          <reference field="3" count="1" selected="0">
            <x v="0"/>
          </reference>
          <reference field="4" count="1" selected="0">
            <x v="66"/>
          </reference>
          <reference field="5" count="1" selected="0">
            <x v="22"/>
          </reference>
          <reference field="6" count="1">
            <x v="6"/>
          </reference>
        </references>
      </pivotArea>
    </format>
    <format dxfId="197">
      <pivotArea dataOnly="0" labelOnly="1" outline="0" fieldPosition="0">
        <references count="6">
          <reference field="1" count="1" selected="0">
            <x v="20"/>
          </reference>
          <reference field="2" count="1" selected="0">
            <x v="8"/>
          </reference>
          <reference field="3" count="1" selected="0">
            <x v="0"/>
          </reference>
          <reference field="4" count="1" selected="0">
            <x v="67"/>
          </reference>
          <reference field="5" count="1" selected="0">
            <x v="23"/>
          </reference>
          <reference field="6" count="1">
            <x v="7"/>
          </reference>
        </references>
      </pivotArea>
    </format>
    <format dxfId="196">
      <pivotArea dataOnly="0" labelOnly="1" outline="0" fieldPosition="0">
        <references count="6">
          <reference field="1" count="1" selected="0">
            <x v="20"/>
          </reference>
          <reference field="2" count="1" selected="0">
            <x v="8"/>
          </reference>
          <reference field="3" count="1" selected="0">
            <x v="0"/>
          </reference>
          <reference field="4" count="1" selected="0">
            <x v="68"/>
          </reference>
          <reference field="5" count="1" selected="0">
            <x v="24"/>
          </reference>
          <reference field="6" count="1">
            <x v="8"/>
          </reference>
        </references>
      </pivotArea>
    </format>
    <format dxfId="195">
      <pivotArea dataOnly="0" labelOnly="1" outline="0" fieldPosition="0">
        <references count="6">
          <reference field="1" count="1" selected="0">
            <x v="20"/>
          </reference>
          <reference field="2" count="1" selected="0">
            <x v="8"/>
          </reference>
          <reference field="3" count="1" selected="0">
            <x v="0"/>
          </reference>
          <reference field="4" count="1" selected="0">
            <x v="69"/>
          </reference>
          <reference field="5" count="1" selected="0">
            <x v="26"/>
          </reference>
          <reference field="6" count="1">
            <x v="9"/>
          </reference>
        </references>
      </pivotArea>
    </format>
    <format dxfId="194">
      <pivotArea dataOnly="0" labelOnly="1" outline="0" fieldPosition="0">
        <references count="6">
          <reference field="1" count="1" selected="0">
            <x v="20"/>
          </reference>
          <reference field="2" count="1" selected="0">
            <x v="8"/>
          </reference>
          <reference field="3" count="1" selected="0">
            <x v="0"/>
          </reference>
          <reference field="4" count="1" selected="0">
            <x v="70"/>
          </reference>
          <reference field="5" count="1" selected="0">
            <x v="28"/>
          </reference>
          <reference field="6" count="1">
            <x v="10"/>
          </reference>
        </references>
      </pivotArea>
    </format>
    <format dxfId="193">
      <pivotArea dataOnly="0" labelOnly="1" outline="0" fieldPosition="0">
        <references count="6">
          <reference field="1" count="1" selected="0">
            <x v="20"/>
          </reference>
          <reference field="2" count="1" selected="0">
            <x v="8"/>
          </reference>
          <reference field="3" count="1" selected="0">
            <x v="0"/>
          </reference>
          <reference field="4" count="1" selected="0">
            <x v="71"/>
          </reference>
          <reference field="5" count="1" selected="0">
            <x v="30"/>
          </reference>
          <reference field="6" count="1">
            <x v="11"/>
          </reference>
        </references>
      </pivotArea>
    </format>
    <format dxfId="192">
      <pivotArea dataOnly="0" labelOnly="1" outline="0" fieldPosition="0">
        <references count="6">
          <reference field="1" count="1" selected="0">
            <x v="20"/>
          </reference>
          <reference field="2" count="1" selected="0">
            <x v="8"/>
          </reference>
          <reference field="3" count="1" selected="0">
            <x v="0"/>
          </reference>
          <reference field="4" count="1" selected="0">
            <x v="72"/>
          </reference>
          <reference field="5" count="1" selected="0">
            <x v="31"/>
          </reference>
          <reference field="6" count="1">
            <x v="12"/>
          </reference>
        </references>
      </pivotArea>
    </format>
    <format dxfId="191">
      <pivotArea dataOnly="0" labelOnly="1" outline="0" fieldPosition="0">
        <references count="6">
          <reference field="1" count="1" selected="0">
            <x v="20"/>
          </reference>
          <reference field="2" count="1" selected="0">
            <x v="8"/>
          </reference>
          <reference field="3" count="1" selected="0">
            <x v="0"/>
          </reference>
          <reference field="4" count="1" selected="0">
            <x v="73"/>
          </reference>
          <reference field="5" count="1" selected="0">
            <x v="32"/>
          </reference>
          <reference field="6" count="1">
            <x v="13"/>
          </reference>
        </references>
      </pivotArea>
    </format>
    <format dxfId="190">
      <pivotArea dataOnly="0" labelOnly="1" outline="0" fieldPosition="0">
        <references count="6">
          <reference field="1" count="1" selected="0">
            <x v="20"/>
          </reference>
          <reference field="2" count="1" selected="0">
            <x v="8"/>
          </reference>
          <reference field="3" count="1" selected="0">
            <x v="0"/>
          </reference>
          <reference field="4" count="1" selected="0">
            <x v="74"/>
          </reference>
          <reference field="5" count="1" selected="0">
            <x v="34"/>
          </reference>
          <reference field="6" count="1">
            <x v="14"/>
          </reference>
        </references>
      </pivotArea>
    </format>
    <format dxfId="189">
      <pivotArea dataOnly="0" labelOnly="1" outline="0" fieldPosition="0">
        <references count="6">
          <reference field="1" count="1" selected="0">
            <x v="20"/>
          </reference>
          <reference field="2" count="1" selected="0">
            <x v="8"/>
          </reference>
          <reference field="3" count="1" selected="0">
            <x v="0"/>
          </reference>
          <reference field="4" count="1" selected="0">
            <x v="75"/>
          </reference>
          <reference field="5" count="1" selected="0">
            <x v="36"/>
          </reference>
          <reference field="6" count="1">
            <x v="15"/>
          </reference>
        </references>
      </pivotArea>
    </format>
    <format dxfId="188">
      <pivotArea dataOnly="0" labelOnly="1" outline="0" fieldPosition="0">
        <references count="6">
          <reference field="1" count="1" selected="0">
            <x v="20"/>
          </reference>
          <reference field="2" count="1" selected="0">
            <x v="8"/>
          </reference>
          <reference field="3" count="1" selected="0">
            <x v="0"/>
          </reference>
          <reference field="4" count="1" selected="0">
            <x v="76"/>
          </reference>
          <reference field="5" count="1" selected="0">
            <x v="37"/>
          </reference>
          <reference field="6" count="1">
            <x v="16"/>
          </reference>
        </references>
      </pivotArea>
    </format>
    <format dxfId="187">
      <pivotArea dataOnly="0" labelOnly="1" outline="0" fieldPosition="0">
        <references count="6">
          <reference field="1" count="1" selected="0">
            <x v="20"/>
          </reference>
          <reference field="2" count="1" selected="0">
            <x v="8"/>
          </reference>
          <reference field="3" count="1" selected="0">
            <x v="0"/>
          </reference>
          <reference field="4" count="1" selected="0">
            <x v="77"/>
          </reference>
          <reference field="5" count="1" selected="0">
            <x v="40"/>
          </reference>
          <reference field="6" count="1">
            <x v="17"/>
          </reference>
        </references>
      </pivotArea>
    </format>
    <format dxfId="186">
      <pivotArea dataOnly="0" labelOnly="1" outline="0" fieldPosition="0">
        <references count="6">
          <reference field="1" count="1" selected="0">
            <x v="20"/>
          </reference>
          <reference field="2" count="1" selected="0">
            <x v="8"/>
          </reference>
          <reference field="3" count="1" selected="0">
            <x v="0"/>
          </reference>
          <reference field="4" count="1" selected="0">
            <x v="78"/>
          </reference>
          <reference field="5" count="1" selected="0">
            <x v="44"/>
          </reference>
          <reference field="6" count="1">
            <x v="18"/>
          </reference>
        </references>
      </pivotArea>
    </format>
    <format dxfId="185">
      <pivotArea dataOnly="0" labelOnly="1" outline="0" fieldPosition="0">
        <references count="6">
          <reference field="1" count="1" selected="0">
            <x v="20"/>
          </reference>
          <reference field="2" count="1" selected="0">
            <x v="8"/>
          </reference>
          <reference field="3" count="1" selected="0">
            <x v="0"/>
          </reference>
          <reference field="4" count="1" selected="0">
            <x v="79"/>
          </reference>
          <reference field="5" count="1" selected="0">
            <x v="45"/>
          </reference>
          <reference field="6" count="1">
            <x v="19"/>
          </reference>
        </references>
      </pivotArea>
    </format>
    <format dxfId="184">
      <pivotArea dataOnly="0" labelOnly="1" outline="0" fieldPosition="0">
        <references count="6">
          <reference field="1" count="1" selected="0">
            <x v="20"/>
          </reference>
          <reference field="2" count="1" selected="0">
            <x v="8"/>
          </reference>
          <reference field="3" count="1" selected="0">
            <x v="0"/>
          </reference>
          <reference field="4" count="1" selected="0">
            <x v="80"/>
          </reference>
          <reference field="5" count="1" selected="0">
            <x v="47"/>
          </reference>
          <reference field="6" count="1">
            <x v="20"/>
          </reference>
        </references>
      </pivotArea>
    </format>
    <format dxfId="183">
      <pivotArea dataOnly="0" labelOnly="1" outline="0" fieldPosition="0">
        <references count="6">
          <reference field="1" count="1" selected="0">
            <x v="20"/>
          </reference>
          <reference field="2" count="1" selected="0">
            <x v="8"/>
          </reference>
          <reference field="3" count="1" selected="0">
            <x v="0"/>
          </reference>
          <reference field="4" count="1" selected="0">
            <x v="81"/>
          </reference>
          <reference field="5" count="1" selected="0">
            <x v="49"/>
          </reference>
          <reference field="6" count="1">
            <x v="21"/>
          </reference>
        </references>
      </pivotArea>
    </format>
    <format dxfId="182">
      <pivotArea dataOnly="0" labelOnly="1" outline="0" fieldPosition="0">
        <references count="6">
          <reference field="1" count="1" selected="0">
            <x v="20"/>
          </reference>
          <reference field="2" count="1" selected="0">
            <x v="8"/>
          </reference>
          <reference field="3" count="1" selected="0">
            <x v="0"/>
          </reference>
          <reference field="4" count="1" selected="0">
            <x v="82"/>
          </reference>
          <reference field="5" count="1" selected="0">
            <x v="50"/>
          </reference>
          <reference field="6" count="1">
            <x v="22"/>
          </reference>
        </references>
      </pivotArea>
    </format>
    <format dxfId="181">
      <pivotArea dataOnly="0" labelOnly="1" outline="0" fieldPosition="0">
        <references count="6">
          <reference field="1" count="1" selected="0">
            <x v="20"/>
          </reference>
          <reference field="2" count="1" selected="0">
            <x v="8"/>
          </reference>
          <reference field="3" count="1" selected="0">
            <x v="0"/>
          </reference>
          <reference field="4" count="1" selected="0">
            <x v="83"/>
          </reference>
          <reference field="5" count="1" selected="0">
            <x v="51"/>
          </reference>
          <reference field="6" count="1">
            <x v="23"/>
          </reference>
        </references>
      </pivotArea>
    </format>
    <format dxfId="180">
      <pivotArea dataOnly="0" labelOnly="1" outline="0" fieldPosition="0">
        <references count="6">
          <reference field="1" count="1" selected="0">
            <x v="20"/>
          </reference>
          <reference field="2" count="1" selected="0">
            <x v="8"/>
          </reference>
          <reference field="3" count="1" selected="0">
            <x v="0"/>
          </reference>
          <reference field="4" count="1" selected="0">
            <x v="84"/>
          </reference>
          <reference field="5" count="1" selected="0">
            <x v="53"/>
          </reference>
          <reference field="6" count="1">
            <x v="24"/>
          </reference>
        </references>
      </pivotArea>
    </format>
    <format dxfId="179">
      <pivotArea dataOnly="0" labelOnly="1" outline="0" fieldPosition="0">
        <references count="6">
          <reference field="1" count="1" selected="0">
            <x v="20"/>
          </reference>
          <reference field="2" count="1" selected="0">
            <x v="8"/>
          </reference>
          <reference field="3" count="1" selected="0">
            <x v="0"/>
          </reference>
          <reference field="4" count="1" selected="0">
            <x v="85"/>
          </reference>
          <reference field="5" count="1" selected="0">
            <x v="54"/>
          </reference>
          <reference field="6" count="1">
            <x v="25"/>
          </reference>
        </references>
      </pivotArea>
    </format>
    <format dxfId="178">
      <pivotArea dataOnly="0" labelOnly="1" outline="0" fieldPosition="0">
        <references count="6">
          <reference field="1" count="1" selected="0">
            <x v="21"/>
          </reference>
          <reference field="2" count="1" selected="0">
            <x v="17"/>
          </reference>
          <reference field="3" count="1" selected="0">
            <x v="0"/>
          </reference>
          <reference field="4" count="1" selected="0">
            <x v="58"/>
          </reference>
          <reference field="5" count="1" selected="0">
            <x v="2"/>
          </reference>
          <reference field="6" count="1">
            <x v="26"/>
          </reference>
        </references>
      </pivotArea>
    </format>
    <format dxfId="177">
      <pivotArea dataOnly="0" labelOnly="1" outline="0" fieldPosition="0">
        <references count="6">
          <reference field="1" count="1" selected="0">
            <x v="21"/>
          </reference>
          <reference field="2" count="1" selected="0">
            <x v="17"/>
          </reference>
          <reference field="3" count="1" selected="0">
            <x v="0"/>
          </reference>
          <reference field="4" count="1" selected="0">
            <x v="59"/>
          </reference>
          <reference field="5" count="1" selected="0">
            <x v="11"/>
          </reference>
          <reference field="6" count="1">
            <x v="27"/>
          </reference>
        </references>
      </pivotArea>
    </format>
    <format dxfId="176">
      <pivotArea dataOnly="0" labelOnly="1" outline="0" fieldPosition="0">
        <references count="6">
          <reference field="1" count="1" selected="0">
            <x v="21"/>
          </reference>
          <reference field="2" count="1" selected="0">
            <x v="17"/>
          </reference>
          <reference field="3" count="1" selected="0">
            <x v="0"/>
          </reference>
          <reference field="4" count="1" selected="0">
            <x v="60"/>
          </reference>
          <reference field="5" count="1" selected="0">
            <x v="12"/>
          </reference>
          <reference field="6" count="1">
            <x v="1"/>
          </reference>
        </references>
      </pivotArea>
    </format>
    <format dxfId="175">
      <pivotArea dataOnly="0" labelOnly="1" outline="0" fieldPosition="0">
        <references count="6">
          <reference field="1" count="1" selected="0">
            <x v="21"/>
          </reference>
          <reference field="2" count="1" selected="0">
            <x v="17"/>
          </reference>
          <reference field="3" count="1" selected="0">
            <x v="0"/>
          </reference>
          <reference field="4" count="1" selected="0">
            <x v="61"/>
          </reference>
          <reference field="5" count="1" selected="0">
            <x v="13"/>
          </reference>
          <reference field="6" count="1">
            <x v="28"/>
          </reference>
        </references>
      </pivotArea>
    </format>
    <format dxfId="174">
      <pivotArea dataOnly="0" labelOnly="1" outline="0" fieldPosition="0">
        <references count="6">
          <reference field="1" count="1" selected="0">
            <x v="21"/>
          </reference>
          <reference field="2" count="1" selected="0">
            <x v="17"/>
          </reference>
          <reference field="3" count="1" selected="0">
            <x v="0"/>
          </reference>
          <reference field="4" count="1" selected="0">
            <x v="62"/>
          </reference>
          <reference field="5" count="1" selected="0">
            <x v="14"/>
          </reference>
          <reference field="6" count="1">
            <x v="2"/>
          </reference>
        </references>
      </pivotArea>
    </format>
    <format dxfId="173">
      <pivotArea dataOnly="0" labelOnly="1" outline="0" fieldPosition="0">
        <references count="6">
          <reference field="1" count="1" selected="0">
            <x v="21"/>
          </reference>
          <reference field="2" count="1" selected="0">
            <x v="17"/>
          </reference>
          <reference field="3" count="1" selected="0">
            <x v="0"/>
          </reference>
          <reference field="4" count="1" selected="0">
            <x v="63"/>
          </reference>
          <reference field="5" count="1" selected="0">
            <x v="17"/>
          </reference>
          <reference field="6" count="1">
            <x v="3"/>
          </reference>
        </references>
      </pivotArea>
    </format>
    <format dxfId="172">
      <pivotArea dataOnly="0" labelOnly="1" outline="0" fieldPosition="0">
        <references count="6">
          <reference field="1" count="1" selected="0">
            <x v="21"/>
          </reference>
          <reference field="2" count="1" selected="0">
            <x v="17"/>
          </reference>
          <reference field="3" count="1" selected="0">
            <x v="0"/>
          </reference>
          <reference field="4" count="1" selected="0">
            <x v="64"/>
          </reference>
          <reference field="5" count="1" selected="0">
            <x v="18"/>
          </reference>
          <reference field="6" count="1">
            <x v="4"/>
          </reference>
        </references>
      </pivotArea>
    </format>
    <format dxfId="171">
      <pivotArea dataOnly="0" labelOnly="1" outline="0" fieldPosition="0">
        <references count="6">
          <reference field="1" count="1" selected="0">
            <x v="21"/>
          </reference>
          <reference field="2" count="1" selected="0">
            <x v="17"/>
          </reference>
          <reference field="3" count="1" selected="0">
            <x v="0"/>
          </reference>
          <reference field="4" count="1" selected="0">
            <x v="65"/>
          </reference>
          <reference field="5" count="1" selected="0">
            <x v="21"/>
          </reference>
          <reference field="6" count="1">
            <x v="5"/>
          </reference>
        </references>
      </pivotArea>
    </format>
    <format dxfId="170">
      <pivotArea dataOnly="0" labelOnly="1" outline="0" fieldPosition="0">
        <references count="6">
          <reference field="1" count="1" selected="0">
            <x v="21"/>
          </reference>
          <reference field="2" count="1" selected="0">
            <x v="17"/>
          </reference>
          <reference field="3" count="1" selected="0">
            <x v="0"/>
          </reference>
          <reference field="4" count="1" selected="0">
            <x v="66"/>
          </reference>
          <reference field="5" count="1" selected="0">
            <x v="22"/>
          </reference>
          <reference field="6" count="1">
            <x v="6"/>
          </reference>
        </references>
      </pivotArea>
    </format>
    <format dxfId="169">
      <pivotArea dataOnly="0" labelOnly="1" outline="0" fieldPosition="0">
        <references count="6">
          <reference field="1" count="1" selected="0">
            <x v="21"/>
          </reference>
          <reference field="2" count="1" selected="0">
            <x v="17"/>
          </reference>
          <reference field="3" count="1" selected="0">
            <x v="0"/>
          </reference>
          <reference field="4" count="1" selected="0">
            <x v="67"/>
          </reference>
          <reference field="5" count="1" selected="0">
            <x v="23"/>
          </reference>
          <reference field="6" count="1">
            <x v="7"/>
          </reference>
        </references>
      </pivotArea>
    </format>
    <format dxfId="168">
      <pivotArea dataOnly="0" labelOnly="1" outline="0" fieldPosition="0">
        <references count="6">
          <reference field="1" count="1" selected="0">
            <x v="21"/>
          </reference>
          <reference field="2" count="1" selected="0">
            <x v="17"/>
          </reference>
          <reference field="3" count="1" selected="0">
            <x v="0"/>
          </reference>
          <reference field="4" count="1" selected="0">
            <x v="68"/>
          </reference>
          <reference field="5" count="1" selected="0">
            <x v="24"/>
          </reference>
          <reference field="6" count="1">
            <x v="8"/>
          </reference>
        </references>
      </pivotArea>
    </format>
    <format dxfId="167">
      <pivotArea dataOnly="0" labelOnly="1" outline="0" fieldPosition="0">
        <references count="6">
          <reference field="1" count="1" selected="0">
            <x v="21"/>
          </reference>
          <reference field="2" count="1" selected="0">
            <x v="17"/>
          </reference>
          <reference field="3" count="1" selected="0">
            <x v="0"/>
          </reference>
          <reference field="4" count="1" selected="0">
            <x v="69"/>
          </reference>
          <reference field="5" count="1" selected="0">
            <x v="26"/>
          </reference>
          <reference field="6" count="1">
            <x v="9"/>
          </reference>
        </references>
      </pivotArea>
    </format>
    <format dxfId="166">
      <pivotArea dataOnly="0" labelOnly="1" outline="0" fieldPosition="0">
        <references count="6">
          <reference field="1" count="1" selected="0">
            <x v="21"/>
          </reference>
          <reference field="2" count="1" selected="0">
            <x v="17"/>
          </reference>
          <reference field="3" count="1" selected="0">
            <x v="0"/>
          </reference>
          <reference field="4" count="1" selected="0">
            <x v="70"/>
          </reference>
          <reference field="5" count="1" selected="0">
            <x v="28"/>
          </reference>
          <reference field="6" count="1">
            <x v="10"/>
          </reference>
        </references>
      </pivotArea>
    </format>
    <format dxfId="165">
      <pivotArea dataOnly="0" labelOnly="1" outline="0" fieldPosition="0">
        <references count="6">
          <reference field="1" count="1" selected="0">
            <x v="21"/>
          </reference>
          <reference field="2" count="1" selected="0">
            <x v="17"/>
          </reference>
          <reference field="3" count="1" selected="0">
            <x v="0"/>
          </reference>
          <reference field="4" count="1" selected="0">
            <x v="71"/>
          </reference>
          <reference field="5" count="1" selected="0">
            <x v="30"/>
          </reference>
          <reference field="6" count="1">
            <x v="11"/>
          </reference>
        </references>
      </pivotArea>
    </format>
    <format dxfId="164">
      <pivotArea dataOnly="0" labelOnly="1" outline="0" fieldPosition="0">
        <references count="6">
          <reference field="1" count="1" selected="0">
            <x v="21"/>
          </reference>
          <reference field="2" count="1" selected="0">
            <x v="17"/>
          </reference>
          <reference field="3" count="1" selected="0">
            <x v="0"/>
          </reference>
          <reference field="4" count="1" selected="0">
            <x v="72"/>
          </reference>
          <reference field="5" count="1" selected="0">
            <x v="31"/>
          </reference>
          <reference field="6" count="1">
            <x v="12"/>
          </reference>
        </references>
      </pivotArea>
    </format>
    <format dxfId="163">
      <pivotArea dataOnly="0" labelOnly="1" outline="0" fieldPosition="0">
        <references count="6">
          <reference field="1" count="1" selected="0">
            <x v="21"/>
          </reference>
          <reference field="2" count="1" selected="0">
            <x v="17"/>
          </reference>
          <reference field="3" count="1" selected="0">
            <x v="0"/>
          </reference>
          <reference field="4" count="1" selected="0">
            <x v="73"/>
          </reference>
          <reference field="5" count="1" selected="0">
            <x v="32"/>
          </reference>
          <reference field="6" count="1">
            <x v="13"/>
          </reference>
        </references>
      </pivotArea>
    </format>
    <format dxfId="162">
      <pivotArea dataOnly="0" labelOnly="1" outline="0" fieldPosition="0">
        <references count="6">
          <reference field="1" count="1" selected="0">
            <x v="21"/>
          </reference>
          <reference field="2" count="1" selected="0">
            <x v="17"/>
          </reference>
          <reference field="3" count="1" selected="0">
            <x v="0"/>
          </reference>
          <reference field="4" count="1" selected="0">
            <x v="74"/>
          </reference>
          <reference field="5" count="1" selected="0">
            <x v="34"/>
          </reference>
          <reference field="6" count="1">
            <x v="14"/>
          </reference>
        </references>
      </pivotArea>
    </format>
    <format dxfId="161">
      <pivotArea dataOnly="0" labelOnly="1" outline="0" fieldPosition="0">
        <references count="6">
          <reference field="1" count="1" selected="0">
            <x v="21"/>
          </reference>
          <reference field="2" count="1" selected="0">
            <x v="17"/>
          </reference>
          <reference field="3" count="1" selected="0">
            <x v="0"/>
          </reference>
          <reference field="4" count="1" selected="0">
            <x v="75"/>
          </reference>
          <reference field="5" count="1" selected="0">
            <x v="36"/>
          </reference>
          <reference field="6" count="1">
            <x v="15"/>
          </reference>
        </references>
      </pivotArea>
    </format>
    <format dxfId="160">
      <pivotArea dataOnly="0" labelOnly="1" outline="0" fieldPosition="0">
        <references count="6">
          <reference field="1" count="1" selected="0">
            <x v="21"/>
          </reference>
          <reference field="2" count="1" selected="0">
            <x v="17"/>
          </reference>
          <reference field="3" count="1" selected="0">
            <x v="0"/>
          </reference>
          <reference field="4" count="1" selected="0">
            <x v="76"/>
          </reference>
          <reference field="5" count="1" selected="0">
            <x v="37"/>
          </reference>
          <reference field="6" count="1">
            <x v="16"/>
          </reference>
        </references>
      </pivotArea>
    </format>
    <format dxfId="159">
      <pivotArea dataOnly="0" labelOnly="1" outline="0" fieldPosition="0">
        <references count="6">
          <reference field="1" count="1" selected="0">
            <x v="21"/>
          </reference>
          <reference field="2" count="1" selected="0">
            <x v="17"/>
          </reference>
          <reference field="3" count="1" selected="0">
            <x v="0"/>
          </reference>
          <reference field="4" count="1" selected="0">
            <x v="77"/>
          </reference>
          <reference field="5" count="1" selected="0">
            <x v="40"/>
          </reference>
          <reference field="6" count="1">
            <x v="17"/>
          </reference>
        </references>
      </pivotArea>
    </format>
    <format dxfId="158">
      <pivotArea dataOnly="0" labelOnly="1" outline="0" fieldPosition="0">
        <references count="6">
          <reference field="1" count="1" selected="0">
            <x v="21"/>
          </reference>
          <reference field="2" count="1" selected="0">
            <x v="17"/>
          </reference>
          <reference field="3" count="1" selected="0">
            <x v="0"/>
          </reference>
          <reference field="4" count="1" selected="0">
            <x v="78"/>
          </reference>
          <reference field="5" count="1" selected="0">
            <x v="44"/>
          </reference>
          <reference field="6" count="1">
            <x v="18"/>
          </reference>
        </references>
      </pivotArea>
    </format>
    <format dxfId="157">
      <pivotArea dataOnly="0" labelOnly="1" outline="0" fieldPosition="0">
        <references count="6">
          <reference field="1" count="1" selected="0">
            <x v="21"/>
          </reference>
          <reference field="2" count="1" selected="0">
            <x v="17"/>
          </reference>
          <reference field="3" count="1" selected="0">
            <x v="0"/>
          </reference>
          <reference field="4" count="1" selected="0">
            <x v="79"/>
          </reference>
          <reference field="5" count="1" selected="0">
            <x v="45"/>
          </reference>
          <reference field="6" count="1">
            <x v="19"/>
          </reference>
        </references>
      </pivotArea>
    </format>
    <format dxfId="156">
      <pivotArea dataOnly="0" labelOnly="1" outline="0" fieldPosition="0">
        <references count="6">
          <reference field="1" count="1" selected="0">
            <x v="21"/>
          </reference>
          <reference field="2" count="1" selected="0">
            <x v="17"/>
          </reference>
          <reference field="3" count="1" selected="0">
            <x v="0"/>
          </reference>
          <reference field="4" count="1" selected="0">
            <x v="80"/>
          </reference>
          <reference field="5" count="1" selected="0">
            <x v="47"/>
          </reference>
          <reference field="6" count="1">
            <x v="20"/>
          </reference>
        </references>
      </pivotArea>
    </format>
    <format dxfId="155">
      <pivotArea dataOnly="0" labelOnly="1" outline="0" fieldPosition="0">
        <references count="6">
          <reference field="1" count="1" selected="0">
            <x v="21"/>
          </reference>
          <reference field="2" count="1" selected="0">
            <x v="17"/>
          </reference>
          <reference field="3" count="1" selected="0">
            <x v="0"/>
          </reference>
          <reference field="4" count="1" selected="0">
            <x v="81"/>
          </reference>
          <reference field="5" count="1" selected="0">
            <x v="49"/>
          </reference>
          <reference field="6" count="1">
            <x v="21"/>
          </reference>
        </references>
      </pivotArea>
    </format>
    <format dxfId="154">
      <pivotArea dataOnly="0" labelOnly="1" outline="0" fieldPosition="0">
        <references count="6">
          <reference field="1" count="1" selected="0">
            <x v="21"/>
          </reference>
          <reference field="2" count="1" selected="0">
            <x v="17"/>
          </reference>
          <reference field="3" count="1" selected="0">
            <x v="0"/>
          </reference>
          <reference field="4" count="1" selected="0">
            <x v="82"/>
          </reference>
          <reference field="5" count="1" selected="0">
            <x v="50"/>
          </reference>
          <reference field="6" count="1">
            <x v="22"/>
          </reference>
        </references>
      </pivotArea>
    </format>
    <format dxfId="153">
      <pivotArea dataOnly="0" labelOnly="1" outline="0" fieldPosition="0">
        <references count="6">
          <reference field="1" count="1" selected="0">
            <x v="21"/>
          </reference>
          <reference field="2" count="1" selected="0">
            <x v="17"/>
          </reference>
          <reference field="3" count="1" selected="0">
            <x v="0"/>
          </reference>
          <reference field="4" count="1" selected="0">
            <x v="83"/>
          </reference>
          <reference field="5" count="1" selected="0">
            <x v="51"/>
          </reference>
          <reference field="6" count="1">
            <x v="23"/>
          </reference>
        </references>
      </pivotArea>
    </format>
    <format dxfId="152">
      <pivotArea dataOnly="0" labelOnly="1" outline="0" fieldPosition="0">
        <references count="6">
          <reference field="1" count="1" selected="0">
            <x v="21"/>
          </reference>
          <reference field="2" count="1" selected="0">
            <x v="17"/>
          </reference>
          <reference field="3" count="1" selected="0">
            <x v="0"/>
          </reference>
          <reference field="4" count="1" selected="0">
            <x v="84"/>
          </reference>
          <reference field="5" count="1" selected="0">
            <x v="53"/>
          </reference>
          <reference field="6" count="1">
            <x v="24"/>
          </reference>
        </references>
      </pivotArea>
    </format>
    <format dxfId="151">
      <pivotArea dataOnly="0" labelOnly="1" outline="0" fieldPosition="0">
        <references count="6">
          <reference field="1" count="1" selected="0">
            <x v="21"/>
          </reference>
          <reference field="2" count="1" selected="0">
            <x v="17"/>
          </reference>
          <reference field="3" count="1" selected="0">
            <x v="0"/>
          </reference>
          <reference field="4" count="1" selected="0">
            <x v="85"/>
          </reference>
          <reference field="5" count="1" selected="0">
            <x v="54"/>
          </reference>
          <reference field="6" count="1">
            <x v="25"/>
          </reference>
        </references>
      </pivotArea>
    </format>
    <format dxfId="150">
      <pivotArea dataOnly="0" labelOnly="1" outline="0" fieldPosition="0">
        <references count="6">
          <reference field="1" count="1" selected="0">
            <x v="22"/>
          </reference>
          <reference field="2" count="1" selected="0">
            <x v="16"/>
          </reference>
          <reference field="3" count="1" selected="0">
            <x v="0"/>
          </reference>
          <reference field="4" count="1" selected="0">
            <x v="58"/>
          </reference>
          <reference field="5" count="1" selected="0">
            <x v="2"/>
          </reference>
          <reference field="6" count="1">
            <x v="26"/>
          </reference>
        </references>
      </pivotArea>
    </format>
    <format dxfId="149">
      <pivotArea dataOnly="0" labelOnly="1" outline="0" fieldPosition="0">
        <references count="6">
          <reference field="1" count="1" selected="0">
            <x v="22"/>
          </reference>
          <reference field="2" count="1" selected="0">
            <x v="16"/>
          </reference>
          <reference field="3" count="1" selected="0">
            <x v="0"/>
          </reference>
          <reference field="4" count="1" selected="0">
            <x v="59"/>
          </reference>
          <reference field="5" count="1" selected="0">
            <x v="11"/>
          </reference>
          <reference field="6" count="1">
            <x v="27"/>
          </reference>
        </references>
      </pivotArea>
    </format>
    <format dxfId="148">
      <pivotArea dataOnly="0" labelOnly="1" outline="0" fieldPosition="0">
        <references count="6">
          <reference field="1" count="1" selected="0">
            <x v="22"/>
          </reference>
          <reference field="2" count="1" selected="0">
            <x v="16"/>
          </reference>
          <reference field="3" count="1" selected="0">
            <x v="0"/>
          </reference>
          <reference field="4" count="1" selected="0">
            <x v="60"/>
          </reference>
          <reference field="5" count="1" selected="0">
            <x v="12"/>
          </reference>
          <reference field="6" count="1">
            <x v="1"/>
          </reference>
        </references>
      </pivotArea>
    </format>
    <format dxfId="147">
      <pivotArea dataOnly="0" labelOnly="1" outline="0" fieldPosition="0">
        <references count="6">
          <reference field="1" count="1" selected="0">
            <x v="22"/>
          </reference>
          <reference field="2" count="1" selected="0">
            <x v="16"/>
          </reference>
          <reference field="3" count="1" selected="0">
            <x v="0"/>
          </reference>
          <reference field="4" count="1" selected="0">
            <x v="61"/>
          </reference>
          <reference field="5" count="1" selected="0">
            <x v="13"/>
          </reference>
          <reference field="6" count="1">
            <x v="28"/>
          </reference>
        </references>
      </pivotArea>
    </format>
    <format dxfId="146">
      <pivotArea dataOnly="0" labelOnly="1" outline="0" fieldPosition="0">
        <references count="6">
          <reference field="1" count="1" selected="0">
            <x v="22"/>
          </reference>
          <reference field="2" count="1" selected="0">
            <x v="16"/>
          </reference>
          <reference field="3" count="1" selected="0">
            <x v="0"/>
          </reference>
          <reference field="4" count="1" selected="0">
            <x v="62"/>
          </reference>
          <reference field="5" count="1" selected="0">
            <x v="14"/>
          </reference>
          <reference field="6" count="1">
            <x v="2"/>
          </reference>
        </references>
      </pivotArea>
    </format>
    <format dxfId="145">
      <pivotArea dataOnly="0" labelOnly="1" outline="0" fieldPosition="0">
        <references count="6">
          <reference field="1" count="1" selected="0">
            <x v="22"/>
          </reference>
          <reference field="2" count="1" selected="0">
            <x v="16"/>
          </reference>
          <reference field="3" count="1" selected="0">
            <x v="0"/>
          </reference>
          <reference field="4" count="1" selected="0">
            <x v="63"/>
          </reference>
          <reference field="5" count="1" selected="0">
            <x v="17"/>
          </reference>
          <reference field="6" count="1">
            <x v="3"/>
          </reference>
        </references>
      </pivotArea>
    </format>
    <format dxfId="144">
      <pivotArea dataOnly="0" labelOnly="1" outline="0" fieldPosition="0">
        <references count="6">
          <reference field="1" count="1" selected="0">
            <x v="22"/>
          </reference>
          <reference field="2" count="1" selected="0">
            <x v="16"/>
          </reference>
          <reference field="3" count="1" selected="0">
            <x v="0"/>
          </reference>
          <reference field="4" count="1" selected="0">
            <x v="64"/>
          </reference>
          <reference field="5" count="1" selected="0">
            <x v="18"/>
          </reference>
          <reference field="6" count="1">
            <x v="4"/>
          </reference>
        </references>
      </pivotArea>
    </format>
    <format dxfId="143">
      <pivotArea dataOnly="0" labelOnly="1" outline="0" fieldPosition="0">
        <references count="6">
          <reference field="1" count="1" selected="0">
            <x v="22"/>
          </reference>
          <reference field="2" count="1" selected="0">
            <x v="16"/>
          </reference>
          <reference field="3" count="1" selected="0">
            <x v="0"/>
          </reference>
          <reference field="4" count="1" selected="0">
            <x v="65"/>
          </reference>
          <reference field="5" count="1" selected="0">
            <x v="21"/>
          </reference>
          <reference field="6" count="1">
            <x v="5"/>
          </reference>
        </references>
      </pivotArea>
    </format>
    <format dxfId="142">
      <pivotArea dataOnly="0" labelOnly="1" outline="0" fieldPosition="0">
        <references count="6">
          <reference field="1" count="1" selected="0">
            <x v="22"/>
          </reference>
          <reference field="2" count="1" selected="0">
            <x v="16"/>
          </reference>
          <reference field="3" count="1" selected="0">
            <x v="0"/>
          </reference>
          <reference field="4" count="1" selected="0">
            <x v="66"/>
          </reference>
          <reference field="5" count="1" selected="0">
            <x v="22"/>
          </reference>
          <reference field="6" count="1">
            <x v="6"/>
          </reference>
        </references>
      </pivotArea>
    </format>
    <format dxfId="141">
      <pivotArea dataOnly="0" labelOnly="1" outline="0" fieldPosition="0">
        <references count="6">
          <reference field="1" count="1" selected="0">
            <x v="22"/>
          </reference>
          <reference field="2" count="1" selected="0">
            <x v="16"/>
          </reference>
          <reference field="3" count="1" selected="0">
            <x v="0"/>
          </reference>
          <reference field="4" count="1" selected="0">
            <x v="67"/>
          </reference>
          <reference field="5" count="1" selected="0">
            <x v="23"/>
          </reference>
          <reference field="6" count="1">
            <x v="7"/>
          </reference>
        </references>
      </pivotArea>
    </format>
    <format dxfId="140">
      <pivotArea dataOnly="0" labelOnly="1" outline="0" fieldPosition="0">
        <references count="6">
          <reference field="1" count="1" selected="0">
            <x v="22"/>
          </reference>
          <reference field="2" count="1" selected="0">
            <x v="16"/>
          </reference>
          <reference field="3" count="1" selected="0">
            <x v="0"/>
          </reference>
          <reference field="4" count="1" selected="0">
            <x v="68"/>
          </reference>
          <reference field="5" count="1" selected="0">
            <x v="24"/>
          </reference>
          <reference field="6" count="1">
            <x v="8"/>
          </reference>
        </references>
      </pivotArea>
    </format>
    <format dxfId="139">
      <pivotArea dataOnly="0" labelOnly="1" outline="0" fieldPosition="0">
        <references count="6">
          <reference field="1" count="1" selected="0">
            <x v="22"/>
          </reference>
          <reference field="2" count="1" selected="0">
            <x v="16"/>
          </reference>
          <reference field="3" count="1" selected="0">
            <x v="0"/>
          </reference>
          <reference field="4" count="1" selected="0">
            <x v="69"/>
          </reference>
          <reference field="5" count="1" selected="0">
            <x v="26"/>
          </reference>
          <reference field="6" count="1">
            <x v="9"/>
          </reference>
        </references>
      </pivotArea>
    </format>
    <format dxfId="138">
      <pivotArea dataOnly="0" labelOnly="1" outline="0" fieldPosition="0">
        <references count="6">
          <reference field="1" count="1" selected="0">
            <x v="22"/>
          </reference>
          <reference field="2" count="1" selected="0">
            <x v="16"/>
          </reference>
          <reference field="3" count="1" selected="0">
            <x v="0"/>
          </reference>
          <reference field="4" count="1" selected="0">
            <x v="70"/>
          </reference>
          <reference field="5" count="1" selected="0">
            <x v="28"/>
          </reference>
          <reference field="6" count="1">
            <x v="10"/>
          </reference>
        </references>
      </pivotArea>
    </format>
    <format dxfId="137">
      <pivotArea dataOnly="0" labelOnly="1" outline="0" fieldPosition="0">
        <references count="6">
          <reference field="1" count="1" selected="0">
            <x v="22"/>
          </reference>
          <reference field="2" count="1" selected="0">
            <x v="16"/>
          </reference>
          <reference field="3" count="1" selected="0">
            <x v="0"/>
          </reference>
          <reference field="4" count="1" selected="0">
            <x v="71"/>
          </reference>
          <reference field="5" count="1" selected="0">
            <x v="30"/>
          </reference>
          <reference field="6" count="1">
            <x v="11"/>
          </reference>
        </references>
      </pivotArea>
    </format>
    <format dxfId="136">
      <pivotArea dataOnly="0" labelOnly="1" outline="0" fieldPosition="0">
        <references count="6">
          <reference field="1" count="1" selected="0">
            <x v="22"/>
          </reference>
          <reference field="2" count="1" selected="0">
            <x v="16"/>
          </reference>
          <reference field="3" count="1" selected="0">
            <x v="0"/>
          </reference>
          <reference field="4" count="1" selected="0">
            <x v="72"/>
          </reference>
          <reference field="5" count="1" selected="0">
            <x v="31"/>
          </reference>
          <reference field="6" count="1">
            <x v="12"/>
          </reference>
        </references>
      </pivotArea>
    </format>
    <format dxfId="135">
      <pivotArea dataOnly="0" labelOnly="1" outline="0" fieldPosition="0">
        <references count="6">
          <reference field="1" count="1" selected="0">
            <x v="22"/>
          </reference>
          <reference field="2" count="1" selected="0">
            <x v="16"/>
          </reference>
          <reference field="3" count="1" selected="0">
            <x v="0"/>
          </reference>
          <reference field="4" count="1" selected="0">
            <x v="73"/>
          </reference>
          <reference field="5" count="1" selected="0">
            <x v="32"/>
          </reference>
          <reference field="6" count="1">
            <x v="13"/>
          </reference>
        </references>
      </pivotArea>
    </format>
    <format dxfId="134">
      <pivotArea dataOnly="0" labelOnly="1" outline="0" fieldPosition="0">
        <references count="6">
          <reference field="1" count="1" selected="0">
            <x v="22"/>
          </reference>
          <reference field="2" count="1" selected="0">
            <x v="16"/>
          </reference>
          <reference field="3" count="1" selected="0">
            <x v="0"/>
          </reference>
          <reference field="4" count="1" selected="0">
            <x v="74"/>
          </reference>
          <reference field="5" count="1" selected="0">
            <x v="34"/>
          </reference>
          <reference field="6" count="1">
            <x v="14"/>
          </reference>
        </references>
      </pivotArea>
    </format>
    <format dxfId="133">
      <pivotArea dataOnly="0" labelOnly="1" outline="0" fieldPosition="0">
        <references count="6">
          <reference field="1" count="1" selected="0">
            <x v="22"/>
          </reference>
          <reference field="2" count="1" selected="0">
            <x v="16"/>
          </reference>
          <reference field="3" count="1" selected="0">
            <x v="0"/>
          </reference>
          <reference field="4" count="1" selected="0">
            <x v="75"/>
          </reference>
          <reference field="5" count="1" selected="0">
            <x v="36"/>
          </reference>
          <reference field="6" count="1">
            <x v="15"/>
          </reference>
        </references>
      </pivotArea>
    </format>
    <format dxfId="132">
      <pivotArea dataOnly="0" labelOnly="1" outline="0" fieldPosition="0">
        <references count="6">
          <reference field="1" count="1" selected="0">
            <x v="22"/>
          </reference>
          <reference field="2" count="1" selected="0">
            <x v="16"/>
          </reference>
          <reference field="3" count="1" selected="0">
            <x v="0"/>
          </reference>
          <reference field="4" count="1" selected="0">
            <x v="76"/>
          </reference>
          <reference field="5" count="1" selected="0">
            <x v="37"/>
          </reference>
          <reference field="6" count="1">
            <x v="16"/>
          </reference>
        </references>
      </pivotArea>
    </format>
    <format dxfId="131">
      <pivotArea dataOnly="0" labelOnly="1" outline="0" fieldPosition="0">
        <references count="6">
          <reference field="1" count="1" selected="0">
            <x v="22"/>
          </reference>
          <reference field="2" count="1" selected="0">
            <x v="16"/>
          </reference>
          <reference field="3" count="1" selected="0">
            <x v="0"/>
          </reference>
          <reference field="4" count="1" selected="0">
            <x v="77"/>
          </reference>
          <reference field="5" count="1" selected="0">
            <x v="40"/>
          </reference>
          <reference field="6" count="1">
            <x v="17"/>
          </reference>
        </references>
      </pivotArea>
    </format>
    <format dxfId="130">
      <pivotArea dataOnly="0" labelOnly="1" outline="0" fieldPosition="0">
        <references count="6">
          <reference field="1" count="1" selected="0">
            <x v="22"/>
          </reference>
          <reference field="2" count="1" selected="0">
            <x v="16"/>
          </reference>
          <reference field="3" count="1" selected="0">
            <x v="0"/>
          </reference>
          <reference field="4" count="1" selected="0">
            <x v="78"/>
          </reference>
          <reference field="5" count="1" selected="0">
            <x v="44"/>
          </reference>
          <reference field="6" count="1">
            <x v="18"/>
          </reference>
        </references>
      </pivotArea>
    </format>
    <format dxfId="129">
      <pivotArea dataOnly="0" labelOnly="1" outline="0" fieldPosition="0">
        <references count="6">
          <reference field="1" count="1" selected="0">
            <x v="22"/>
          </reference>
          <reference field="2" count="1" selected="0">
            <x v="16"/>
          </reference>
          <reference field="3" count="1" selected="0">
            <x v="0"/>
          </reference>
          <reference field="4" count="1" selected="0">
            <x v="79"/>
          </reference>
          <reference field="5" count="1" selected="0">
            <x v="45"/>
          </reference>
          <reference field="6" count="1">
            <x v="19"/>
          </reference>
        </references>
      </pivotArea>
    </format>
    <format dxfId="128">
      <pivotArea dataOnly="0" labelOnly="1" outline="0" fieldPosition="0">
        <references count="6">
          <reference field="1" count="1" selected="0">
            <x v="22"/>
          </reference>
          <reference field="2" count="1" selected="0">
            <x v="16"/>
          </reference>
          <reference field="3" count="1" selected="0">
            <x v="0"/>
          </reference>
          <reference field="4" count="1" selected="0">
            <x v="80"/>
          </reference>
          <reference field="5" count="1" selected="0">
            <x v="47"/>
          </reference>
          <reference field="6" count="1">
            <x v="20"/>
          </reference>
        </references>
      </pivotArea>
    </format>
    <format dxfId="127">
      <pivotArea dataOnly="0" labelOnly="1" outline="0" fieldPosition="0">
        <references count="6">
          <reference field="1" count="1" selected="0">
            <x v="22"/>
          </reference>
          <reference field="2" count="1" selected="0">
            <x v="16"/>
          </reference>
          <reference field="3" count="1" selected="0">
            <x v="0"/>
          </reference>
          <reference field="4" count="1" selected="0">
            <x v="81"/>
          </reference>
          <reference field="5" count="1" selected="0">
            <x v="49"/>
          </reference>
          <reference field="6" count="1">
            <x v="21"/>
          </reference>
        </references>
      </pivotArea>
    </format>
    <format dxfId="126">
      <pivotArea dataOnly="0" labelOnly="1" outline="0" fieldPosition="0">
        <references count="6">
          <reference field="1" count="1" selected="0">
            <x v="22"/>
          </reference>
          <reference field="2" count="1" selected="0">
            <x v="16"/>
          </reference>
          <reference field="3" count="1" selected="0">
            <x v="0"/>
          </reference>
          <reference field="4" count="1" selected="0">
            <x v="82"/>
          </reference>
          <reference field="5" count="1" selected="0">
            <x v="50"/>
          </reference>
          <reference field="6" count="1">
            <x v="22"/>
          </reference>
        </references>
      </pivotArea>
    </format>
    <format dxfId="125">
      <pivotArea dataOnly="0" labelOnly="1" outline="0" fieldPosition="0">
        <references count="6">
          <reference field="1" count="1" selected="0">
            <x v="22"/>
          </reference>
          <reference field="2" count="1" selected="0">
            <x v="16"/>
          </reference>
          <reference field="3" count="1" selected="0">
            <x v="0"/>
          </reference>
          <reference field="4" count="1" selected="0">
            <x v="83"/>
          </reference>
          <reference field="5" count="1" selected="0">
            <x v="51"/>
          </reference>
          <reference field="6" count="1">
            <x v="23"/>
          </reference>
        </references>
      </pivotArea>
    </format>
    <format dxfId="124">
      <pivotArea dataOnly="0" labelOnly="1" outline="0" fieldPosition="0">
        <references count="6">
          <reference field="1" count="1" selected="0">
            <x v="22"/>
          </reference>
          <reference field="2" count="1" selected="0">
            <x v="16"/>
          </reference>
          <reference field="3" count="1" selected="0">
            <x v="0"/>
          </reference>
          <reference field="4" count="1" selected="0">
            <x v="84"/>
          </reference>
          <reference field="5" count="1" selected="0">
            <x v="53"/>
          </reference>
          <reference field="6" count="1">
            <x v="24"/>
          </reference>
        </references>
      </pivotArea>
    </format>
    <format dxfId="123">
      <pivotArea dataOnly="0" labelOnly="1" outline="0" fieldPosition="0">
        <references count="6">
          <reference field="1" count="1" selected="0">
            <x v="22"/>
          </reference>
          <reference field="2" count="1" selected="0">
            <x v="16"/>
          </reference>
          <reference field="3" count="1" selected="0">
            <x v="0"/>
          </reference>
          <reference field="4" count="1" selected="0">
            <x v="85"/>
          </reference>
          <reference field="5" count="1" selected="0">
            <x v="54"/>
          </reference>
          <reference field="6" count="1">
            <x v="25"/>
          </reference>
        </references>
      </pivotArea>
    </format>
    <format dxfId="122">
      <pivotArea dataOnly="0" labelOnly="1" outline="0" fieldPosition="0">
        <references count="6">
          <reference field="1" count="1" selected="0">
            <x v="23"/>
          </reference>
          <reference field="2" count="1" selected="0">
            <x v="5"/>
          </reference>
          <reference field="3" count="1" selected="0">
            <x v="0"/>
          </reference>
          <reference field="4" count="1" selected="0">
            <x v="21"/>
          </reference>
          <reference field="5" count="1" selected="0">
            <x v="20"/>
          </reference>
          <reference field="6" count="1">
            <x v="49"/>
          </reference>
        </references>
      </pivotArea>
    </format>
    <format dxfId="121">
      <pivotArea dataOnly="0" labelOnly="1" outline="0" fieldPosition="0">
        <references count="6">
          <reference field="1" count="1" selected="0">
            <x v="23"/>
          </reference>
          <reference field="2" count="1" selected="0">
            <x v="5"/>
          </reference>
          <reference field="3" count="1" selected="0">
            <x v="1"/>
          </reference>
          <reference field="4" count="1" selected="0">
            <x v="22"/>
          </reference>
          <reference field="5" count="1" selected="0">
            <x v="7"/>
          </reference>
          <reference field="6" count="1">
            <x v="50"/>
          </reference>
        </references>
      </pivotArea>
    </format>
    <format dxfId="120">
      <pivotArea dataOnly="0" labelOnly="1" outline="0" fieldPosition="0">
        <references count="6">
          <reference field="1" count="1" selected="0">
            <x v="23"/>
          </reference>
          <reference field="2" count="1" selected="0">
            <x v="5"/>
          </reference>
          <reference field="3" count="1" selected="0">
            <x v="2"/>
          </reference>
          <reference field="4" count="1" selected="0">
            <x v="23"/>
          </reference>
          <reference field="5" count="1" selected="0">
            <x v="1"/>
          </reference>
          <reference field="6" count="1">
            <x v="51"/>
          </reference>
        </references>
      </pivotArea>
    </format>
    <format dxfId="119">
      <pivotArea dataOnly="0" labelOnly="1" outline="0" fieldPosition="0">
        <references count="6">
          <reference field="1" count="1" selected="0">
            <x v="23"/>
          </reference>
          <reference field="2" count="1" selected="0">
            <x v="5"/>
          </reference>
          <reference field="3" count="1" selected="0">
            <x v="2"/>
          </reference>
          <reference field="4" count="1" selected="0">
            <x v="24"/>
          </reference>
          <reference field="5" count="1" selected="0">
            <x v="5"/>
          </reference>
          <reference field="6" count="1">
            <x v="52"/>
          </reference>
        </references>
      </pivotArea>
    </format>
    <format dxfId="118">
      <pivotArea dataOnly="0" labelOnly="1" outline="0" fieldPosition="0">
        <references count="6">
          <reference field="1" count="1" selected="0">
            <x v="23"/>
          </reference>
          <reference field="2" count="1" selected="0">
            <x v="5"/>
          </reference>
          <reference field="3" count="1" selected="0">
            <x v="3"/>
          </reference>
          <reference field="4" count="1" selected="0">
            <x v="25"/>
          </reference>
          <reference field="5" count="1" selected="0">
            <x v="48"/>
          </reference>
          <reference field="6" count="1">
            <x v="53"/>
          </reference>
        </references>
      </pivotArea>
    </format>
    <format dxfId="117">
      <pivotArea dataOnly="0" labelOnly="1" outline="0" fieldPosition="0">
        <references count="6">
          <reference field="1" count="1" selected="0">
            <x v="23"/>
          </reference>
          <reference field="2" count="1" selected="0">
            <x v="5"/>
          </reference>
          <reference field="3" count="1" selected="0">
            <x v="4"/>
          </reference>
          <reference field="4" count="1" selected="0">
            <x v="26"/>
          </reference>
          <reference field="5" count="1" selected="0">
            <x v="1"/>
          </reference>
          <reference field="6" count="1">
            <x v="54"/>
          </reference>
        </references>
      </pivotArea>
    </format>
    <format dxfId="116">
      <pivotArea dataOnly="0" labelOnly="1" outline="0" fieldPosition="0">
        <references count="6">
          <reference field="1" count="1" selected="0">
            <x v="23"/>
          </reference>
          <reference field="2" count="1" selected="0">
            <x v="5"/>
          </reference>
          <reference field="3" count="1" selected="0">
            <x v="4"/>
          </reference>
          <reference field="4" count="1" selected="0">
            <x v="27"/>
          </reference>
          <reference field="5" count="1" selected="0">
            <x v="1"/>
          </reference>
          <reference field="6" count="1">
            <x v="55"/>
          </reference>
        </references>
      </pivotArea>
    </format>
    <format dxfId="115">
      <pivotArea dataOnly="0" labelOnly="1" outline="0" fieldPosition="0">
        <references count="6">
          <reference field="1" count="1" selected="0">
            <x v="23"/>
          </reference>
          <reference field="2" count="1" selected="0">
            <x v="5"/>
          </reference>
          <reference field="3" count="1" selected="0">
            <x v="5"/>
          </reference>
          <reference field="4" count="1" selected="0">
            <x v="28"/>
          </reference>
          <reference field="5" count="1" selected="0">
            <x v="46"/>
          </reference>
          <reference field="6" count="1">
            <x v="56"/>
          </reference>
        </references>
      </pivotArea>
    </format>
    <format dxfId="114">
      <pivotArea dataOnly="0" labelOnly="1" outline="0" fieldPosition="0">
        <references count="6">
          <reference field="1" count="1" selected="0">
            <x v="23"/>
          </reference>
          <reference field="2" count="1" selected="0">
            <x v="5"/>
          </reference>
          <reference field="3" count="1" selected="0">
            <x v="5"/>
          </reference>
          <reference field="4" count="1" selected="0">
            <x v="29"/>
          </reference>
          <reference field="5" count="1" selected="0">
            <x v="35"/>
          </reference>
          <reference field="6" count="1">
            <x v="57"/>
          </reference>
        </references>
      </pivotArea>
    </format>
    <format dxfId="113">
      <pivotArea dataOnly="0" labelOnly="1" outline="0" fieldPosition="0">
        <references count="6">
          <reference field="1" count="1" selected="0">
            <x v="23"/>
          </reference>
          <reference field="2" count="1" selected="0">
            <x v="5"/>
          </reference>
          <reference field="3" count="1" selected="0">
            <x v="6"/>
          </reference>
          <reference field="4" count="1" selected="0">
            <x v="30"/>
          </reference>
          <reference field="5" count="1" selected="0">
            <x v="43"/>
          </reference>
          <reference field="6" count="1">
            <x v="58"/>
          </reference>
        </references>
      </pivotArea>
    </format>
    <format dxfId="112">
      <pivotArea dataOnly="0" labelOnly="1" outline="0" fieldPosition="0">
        <references count="6">
          <reference field="1" count="1" selected="0">
            <x v="23"/>
          </reference>
          <reference field="2" count="1" selected="0">
            <x v="5"/>
          </reference>
          <reference field="3" count="1" selected="0">
            <x v="6"/>
          </reference>
          <reference field="4" count="1" selected="0">
            <x v="31"/>
          </reference>
          <reference field="5" count="1" selected="0">
            <x v="1"/>
          </reference>
          <reference field="6" count="1">
            <x v="59"/>
          </reference>
        </references>
      </pivotArea>
    </format>
    <format dxfId="111">
      <pivotArea dataOnly="0" labelOnly="1" outline="0" fieldPosition="0">
        <references count="6">
          <reference field="1" count="1" selected="0">
            <x v="23"/>
          </reference>
          <reference field="2" count="1" selected="0">
            <x v="5"/>
          </reference>
          <reference field="3" count="1" selected="0">
            <x v="7"/>
          </reference>
          <reference field="4" count="1" selected="0">
            <x v="32"/>
          </reference>
          <reference field="5" count="1" selected="0">
            <x v="1"/>
          </reference>
          <reference field="6" count="1">
            <x v="60"/>
          </reference>
        </references>
      </pivotArea>
    </format>
    <format dxfId="110">
      <pivotArea dataOnly="0" labelOnly="1" outline="0" fieldPosition="0">
        <references count="6">
          <reference field="1" count="1" selected="0">
            <x v="23"/>
          </reference>
          <reference field="2" count="1" selected="0">
            <x v="5"/>
          </reference>
          <reference field="3" count="1" selected="0">
            <x v="7"/>
          </reference>
          <reference field="4" count="1" selected="0">
            <x v="33"/>
          </reference>
          <reference field="5" count="1" selected="0">
            <x v="1"/>
          </reference>
          <reference field="6" count="1">
            <x v="61"/>
          </reference>
        </references>
      </pivotArea>
    </format>
    <format dxfId="109">
      <pivotArea dataOnly="0" labelOnly="1" outline="0" fieldPosition="0">
        <references count="6">
          <reference field="1" count="1" selected="0">
            <x v="23"/>
          </reference>
          <reference field="2" count="1" selected="0">
            <x v="5"/>
          </reference>
          <reference field="3" count="1" selected="0">
            <x v="7"/>
          </reference>
          <reference field="4" count="1" selected="0">
            <x v="56"/>
          </reference>
          <reference field="5" count="1" selected="0">
            <x v="1"/>
          </reference>
          <reference field="6" count="1">
            <x v="84"/>
          </reference>
        </references>
      </pivotArea>
    </format>
    <format dxfId="108">
      <pivotArea dataOnly="0" labelOnly="1" outline="0" fieldPosition="0">
        <references count="6">
          <reference field="1" count="1" selected="0">
            <x v="23"/>
          </reference>
          <reference field="2" count="1" selected="0">
            <x v="5"/>
          </reference>
          <reference field="3" count="1" selected="0">
            <x v="7"/>
          </reference>
          <reference field="4" count="1" selected="0">
            <x v="57"/>
          </reference>
          <reference field="5" count="1" selected="0">
            <x v="5"/>
          </reference>
          <reference field="6" count="1">
            <x v="85"/>
          </reference>
        </references>
      </pivotArea>
    </format>
    <format dxfId="107">
      <pivotArea dataOnly="0" labelOnly="1" outline="0" fieldPosition="0">
        <references count="6">
          <reference field="1" count="1" selected="0">
            <x v="23"/>
          </reference>
          <reference field="2" count="1" selected="0">
            <x v="5"/>
          </reference>
          <reference field="3" count="1" selected="0">
            <x v="8"/>
          </reference>
          <reference field="4" count="1" selected="0">
            <x v="34"/>
          </reference>
          <reference field="5" count="1" selected="0">
            <x v="29"/>
          </reference>
          <reference field="6" count="1">
            <x v="62"/>
          </reference>
        </references>
      </pivotArea>
    </format>
    <format dxfId="106">
      <pivotArea dataOnly="0" labelOnly="1" outline="0" fieldPosition="0">
        <references count="6">
          <reference field="1" count="1" selected="0">
            <x v="23"/>
          </reference>
          <reference field="2" count="1" selected="0">
            <x v="5"/>
          </reference>
          <reference field="3" count="1" selected="0">
            <x v="9"/>
          </reference>
          <reference field="4" count="1" selected="0">
            <x v="35"/>
          </reference>
          <reference field="5" count="1" selected="0">
            <x v="20"/>
          </reference>
          <reference field="6" count="1">
            <x v="63"/>
          </reference>
        </references>
      </pivotArea>
    </format>
    <format dxfId="105">
      <pivotArea dataOnly="0" labelOnly="1" outline="0" fieldPosition="0">
        <references count="6">
          <reference field="1" count="1" selected="0">
            <x v="23"/>
          </reference>
          <reference field="2" count="1" selected="0">
            <x v="5"/>
          </reference>
          <reference field="3" count="1" selected="0">
            <x v="10"/>
          </reference>
          <reference field="4" count="1" selected="0">
            <x v="36"/>
          </reference>
          <reference field="5" count="1" selected="0">
            <x v="52"/>
          </reference>
          <reference field="6" count="1">
            <x v="64"/>
          </reference>
        </references>
      </pivotArea>
    </format>
    <format dxfId="104">
      <pivotArea dataOnly="0" labelOnly="1" outline="0" fieldPosition="0">
        <references count="6">
          <reference field="1" count="1" selected="0">
            <x v="23"/>
          </reference>
          <reference field="2" count="1" selected="0">
            <x v="5"/>
          </reference>
          <reference field="3" count="1" selected="0">
            <x v="11"/>
          </reference>
          <reference field="4" count="1" selected="0">
            <x v="37"/>
          </reference>
          <reference field="5" count="1" selected="0">
            <x v="46"/>
          </reference>
          <reference field="6" count="1">
            <x v="65"/>
          </reference>
        </references>
      </pivotArea>
    </format>
    <format dxfId="103">
      <pivotArea dataOnly="0" labelOnly="1" outline="0" fieldPosition="0">
        <references count="6">
          <reference field="1" count="1" selected="0">
            <x v="23"/>
          </reference>
          <reference field="2" count="1" selected="0">
            <x v="5"/>
          </reference>
          <reference field="3" count="1" selected="0">
            <x v="12"/>
          </reference>
          <reference field="4" count="1" selected="0">
            <x v="38"/>
          </reference>
          <reference field="5" count="1" selected="0">
            <x v="16"/>
          </reference>
          <reference field="6" count="1">
            <x v="66"/>
          </reference>
        </references>
      </pivotArea>
    </format>
    <format dxfId="102">
      <pivotArea dataOnly="0" labelOnly="1" outline="0" fieldPosition="0">
        <references count="6">
          <reference field="1" count="1" selected="0">
            <x v="23"/>
          </reference>
          <reference field="2" count="1" selected="0">
            <x v="5"/>
          </reference>
          <reference field="3" count="1" selected="0">
            <x v="13"/>
          </reference>
          <reference field="4" count="1" selected="0">
            <x v="39"/>
          </reference>
          <reference field="5" count="1" selected="0">
            <x v="38"/>
          </reference>
          <reference field="6" count="1">
            <x v="67"/>
          </reference>
        </references>
      </pivotArea>
    </format>
    <format dxfId="101">
      <pivotArea dataOnly="0" labelOnly="1" outline="0" fieldPosition="0">
        <references count="6">
          <reference field="1" count="1" selected="0">
            <x v="23"/>
          </reference>
          <reference field="2" count="1" selected="0">
            <x v="5"/>
          </reference>
          <reference field="3" count="1" selected="0">
            <x v="14"/>
          </reference>
          <reference field="4" count="1" selected="0">
            <x v="40"/>
          </reference>
          <reference field="5" count="1" selected="0">
            <x v="42"/>
          </reference>
          <reference field="6" count="1">
            <x v="68"/>
          </reference>
        </references>
      </pivotArea>
    </format>
    <format dxfId="100">
      <pivotArea dataOnly="0" labelOnly="1" outline="0" fieldPosition="0">
        <references count="6">
          <reference field="1" count="1" selected="0">
            <x v="23"/>
          </reference>
          <reference field="2" count="1" selected="0">
            <x v="5"/>
          </reference>
          <reference field="3" count="1" selected="0">
            <x v="15"/>
          </reference>
          <reference field="4" count="1" selected="0">
            <x v="41"/>
          </reference>
          <reference field="5" count="1" selected="0">
            <x v="39"/>
          </reference>
          <reference field="6" count="1">
            <x v="69"/>
          </reference>
        </references>
      </pivotArea>
    </format>
    <format dxfId="99">
      <pivotArea dataOnly="0" labelOnly="1" outline="0" fieldPosition="0">
        <references count="6">
          <reference field="1" count="1" selected="0">
            <x v="23"/>
          </reference>
          <reference field="2" count="1" selected="0">
            <x v="5"/>
          </reference>
          <reference field="3" count="1" selected="0">
            <x v="16"/>
          </reference>
          <reference field="4" count="1" selected="0">
            <x v="42"/>
          </reference>
          <reference field="5" count="1" selected="0">
            <x v="33"/>
          </reference>
          <reference field="6" count="1">
            <x v="70"/>
          </reference>
        </references>
      </pivotArea>
    </format>
    <format dxfId="98">
      <pivotArea dataOnly="0" labelOnly="1" outline="0" fieldPosition="0">
        <references count="6">
          <reference field="1" count="1" selected="0">
            <x v="23"/>
          </reference>
          <reference field="2" count="1" selected="0">
            <x v="5"/>
          </reference>
          <reference field="3" count="1" selected="0">
            <x v="17"/>
          </reference>
          <reference field="4" count="1" selected="0">
            <x v="43"/>
          </reference>
          <reference field="5" count="1" selected="0">
            <x v="41"/>
          </reference>
          <reference field="6" count="1">
            <x v="71"/>
          </reference>
        </references>
      </pivotArea>
    </format>
    <format dxfId="97">
      <pivotArea dataOnly="0" labelOnly="1" outline="0" fieldPosition="0">
        <references count="6">
          <reference field="1" count="1" selected="0">
            <x v="23"/>
          </reference>
          <reference field="2" count="1" selected="0">
            <x v="5"/>
          </reference>
          <reference field="3" count="1" selected="0">
            <x v="18"/>
          </reference>
          <reference field="4" count="1" selected="0">
            <x v="44"/>
          </reference>
          <reference field="5" count="1" selected="0">
            <x v="9"/>
          </reference>
          <reference field="6" count="1">
            <x v="72"/>
          </reference>
        </references>
      </pivotArea>
    </format>
    <format dxfId="96">
      <pivotArea dataOnly="0" labelOnly="1" outline="0" fieldPosition="0">
        <references count="6">
          <reference field="1" count="1" selected="0">
            <x v="23"/>
          </reference>
          <reference field="2" count="1" selected="0">
            <x v="5"/>
          </reference>
          <reference field="3" count="1" selected="0">
            <x v="20"/>
          </reference>
          <reference field="4" count="1" selected="0">
            <x v="45"/>
          </reference>
          <reference field="5" count="1" selected="0">
            <x v="46"/>
          </reference>
          <reference field="6" count="1">
            <x v="73"/>
          </reference>
        </references>
      </pivotArea>
    </format>
    <format dxfId="95">
      <pivotArea dataOnly="0" labelOnly="1" outline="0" fieldPosition="0">
        <references count="6">
          <reference field="1" count="1" selected="0">
            <x v="23"/>
          </reference>
          <reference field="2" count="1" selected="0">
            <x v="5"/>
          </reference>
          <reference field="3" count="1" selected="0">
            <x v="21"/>
          </reference>
          <reference field="4" count="1" selected="0">
            <x v="46"/>
          </reference>
          <reference field="5" count="1" selected="0">
            <x v="52"/>
          </reference>
          <reference field="6" count="1">
            <x v="74"/>
          </reference>
        </references>
      </pivotArea>
    </format>
    <format dxfId="94">
      <pivotArea dataOnly="0" labelOnly="1" outline="0" fieldPosition="0">
        <references count="6">
          <reference field="1" count="1" selected="0">
            <x v="23"/>
          </reference>
          <reference field="2" count="1" selected="0">
            <x v="5"/>
          </reference>
          <reference field="3" count="1" selected="0">
            <x v="22"/>
          </reference>
          <reference field="4" count="1" selected="0">
            <x v="47"/>
          </reference>
          <reference field="5" count="1" selected="0">
            <x v="1"/>
          </reference>
          <reference field="6" count="1">
            <x v="75"/>
          </reference>
        </references>
      </pivotArea>
    </format>
    <format dxfId="93">
      <pivotArea dataOnly="0" labelOnly="1" outline="0" fieldPosition="0">
        <references count="6">
          <reference field="1" count="1" selected="0">
            <x v="23"/>
          </reference>
          <reference field="2" count="1" selected="0">
            <x v="5"/>
          </reference>
          <reference field="3" count="1" selected="0">
            <x v="23"/>
          </reference>
          <reference field="4" count="1" selected="0">
            <x v="48"/>
          </reference>
          <reference field="5" count="1" selected="0">
            <x v="1"/>
          </reference>
          <reference field="6" count="1">
            <x v="76"/>
          </reference>
        </references>
      </pivotArea>
    </format>
    <format dxfId="92">
      <pivotArea dataOnly="0" labelOnly="1" outline="0" fieldPosition="0">
        <references count="6">
          <reference field="1" count="1" selected="0">
            <x v="23"/>
          </reference>
          <reference field="2" count="1" selected="0">
            <x v="5"/>
          </reference>
          <reference field="3" count="1" selected="0">
            <x v="24"/>
          </reference>
          <reference field="4" count="1" selected="0">
            <x v="49"/>
          </reference>
          <reference field="5" count="1" selected="0">
            <x v="3"/>
          </reference>
          <reference field="6" count="1">
            <x v="77"/>
          </reference>
        </references>
      </pivotArea>
    </format>
    <format dxfId="91">
      <pivotArea dataOnly="0" labelOnly="1" outline="0" fieldPosition="0">
        <references count="6">
          <reference field="1" count="1" selected="0">
            <x v="23"/>
          </reference>
          <reference field="2" count="1" selected="0">
            <x v="5"/>
          </reference>
          <reference field="3" count="1" selected="0">
            <x v="25"/>
          </reference>
          <reference field="4" count="1" selected="0">
            <x v="50"/>
          </reference>
          <reference field="5" count="1" selected="0">
            <x v="1"/>
          </reference>
          <reference field="6" count="1">
            <x v="78"/>
          </reference>
        </references>
      </pivotArea>
    </format>
    <format dxfId="90">
      <pivotArea dataOnly="0" labelOnly="1" outline="0" fieldPosition="0">
        <references count="6">
          <reference field="1" count="1" selected="0">
            <x v="23"/>
          </reference>
          <reference field="2" count="1" selected="0">
            <x v="5"/>
          </reference>
          <reference field="3" count="1" selected="0">
            <x v="26"/>
          </reference>
          <reference field="4" count="1" selected="0">
            <x v="51"/>
          </reference>
          <reference field="5" count="1" selected="0">
            <x v="1"/>
          </reference>
          <reference field="6" count="1">
            <x v="79"/>
          </reference>
        </references>
      </pivotArea>
    </format>
    <format dxfId="89">
      <pivotArea dataOnly="0" labelOnly="1" outline="0" fieldPosition="0">
        <references count="6">
          <reference field="1" count="1" selected="0">
            <x v="23"/>
          </reference>
          <reference field="2" count="1" selected="0">
            <x v="5"/>
          </reference>
          <reference field="3" count="1" selected="0">
            <x v="27"/>
          </reference>
          <reference field="4" count="1" selected="0">
            <x v="52"/>
          </reference>
          <reference field="5" count="1" selected="0">
            <x v="20"/>
          </reference>
          <reference field="6" count="1">
            <x v="80"/>
          </reference>
        </references>
      </pivotArea>
    </format>
    <format dxfId="88">
      <pivotArea dataOnly="0" labelOnly="1" outline="0" fieldPosition="0">
        <references count="6">
          <reference field="1" count="1" selected="0">
            <x v="23"/>
          </reference>
          <reference field="2" count="1" selected="0">
            <x v="5"/>
          </reference>
          <reference field="3" count="1" selected="0">
            <x v="28"/>
          </reference>
          <reference field="4" count="1" selected="0">
            <x v="53"/>
          </reference>
          <reference field="5" count="1" selected="0">
            <x v="52"/>
          </reference>
          <reference field="6" count="1">
            <x v="81"/>
          </reference>
        </references>
      </pivotArea>
    </format>
    <format dxfId="87">
      <pivotArea dataOnly="0" labelOnly="1" outline="0" fieldPosition="0">
        <references count="6">
          <reference field="1" count="1" selected="0">
            <x v="23"/>
          </reference>
          <reference field="2" count="1" selected="0">
            <x v="5"/>
          </reference>
          <reference field="3" count="1" selected="0">
            <x v="29"/>
          </reference>
          <reference field="4" count="1" selected="0">
            <x v="54"/>
          </reference>
          <reference field="5" count="1" selected="0">
            <x v="46"/>
          </reference>
          <reference field="6" count="1">
            <x v="82"/>
          </reference>
        </references>
      </pivotArea>
    </format>
    <format dxfId="86">
      <pivotArea dataOnly="0" labelOnly="1" outline="0" fieldPosition="0">
        <references count="6">
          <reference field="1" count="1" selected="0">
            <x v="23"/>
          </reference>
          <reference field="2" count="1" selected="0">
            <x v="5"/>
          </reference>
          <reference field="3" count="1" selected="0">
            <x v="30"/>
          </reference>
          <reference field="4" count="1" selected="0">
            <x v="55"/>
          </reference>
          <reference field="5" count="1" selected="0">
            <x v="16"/>
          </reference>
          <reference field="6" count="1">
            <x v="83"/>
          </reference>
        </references>
      </pivotArea>
    </format>
    <format dxfId="85">
      <pivotArea dataOnly="0" labelOnly="1" outline="0" fieldPosition="0">
        <references count="7">
          <reference field="1" count="1" selected="0">
            <x v="0"/>
          </reference>
          <reference field="2" count="1" selected="0">
            <x v="3"/>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84">
      <pivotArea dataOnly="0" labelOnly="1" outline="0" fieldPosition="0">
        <references count="7">
          <reference field="1" count="1" selected="0">
            <x v="1"/>
          </reference>
          <reference field="2" count="1" selected="0">
            <x v="1"/>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83">
      <pivotArea dataOnly="0" labelOnly="1" outline="0" fieldPosition="0">
        <references count="7">
          <reference field="1" count="1" selected="0">
            <x v="2"/>
          </reference>
          <reference field="2" count="1" selected="0">
            <x v="14"/>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82">
      <pivotArea dataOnly="0" labelOnly="1" outline="0" fieldPosition="0">
        <references count="7">
          <reference field="1" count="1" selected="0">
            <x v="2"/>
          </reference>
          <reference field="2" count="1" selected="0">
            <x v="14"/>
          </reference>
          <reference field="3" count="1" selected="0">
            <x v="4"/>
          </reference>
          <reference field="4" count="1" selected="0">
            <x v="2"/>
          </reference>
          <reference field="5" count="1" selected="0">
            <x v="0"/>
          </reference>
          <reference field="6" count="1" selected="0">
            <x v="0"/>
          </reference>
          <reference field="7" count="1">
            <x v="4"/>
          </reference>
        </references>
      </pivotArea>
    </format>
    <format dxfId="81">
      <pivotArea dataOnly="0" labelOnly="1" outline="0" fieldPosition="0">
        <references count="7">
          <reference field="1" count="1" selected="0">
            <x v="2"/>
          </reference>
          <reference field="2" count="1" selected="0">
            <x v="14"/>
          </reference>
          <reference field="3" count="1" selected="0">
            <x v="4"/>
          </reference>
          <reference field="4" count="1" selected="0">
            <x v="26"/>
          </reference>
          <reference field="5" count="1" selected="0">
            <x v="1"/>
          </reference>
          <reference field="6" count="1" selected="0">
            <x v="54"/>
          </reference>
          <reference field="7" count="1">
            <x v="3"/>
          </reference>
        </references>
      </pivotArea>
    </format>
    <format dxfId="80">
      <pivotArea dataOnly="0" labelOnly="1" outline="0" fieldPosition="0">
        <references count="7">
          <reference field="1" count="1" selected="0">
            <x v="2"/>
          </reference>
          <reference field="2" count="1" selected="0">
            <x v="14"/>
          </reference>
          <reference field="3" count="1" selected="0">
            <x v="7"/>
          </reference>
          <reference field="4" count="1" selected="0">
            <x v="0"/>
          </reference>
          <reference field="5" count="1" selected="0">
            <x v="8"/>
          </reference>
          <reference field="6" count="1" selected="0">
            <x v="29"/>
          </reference>
          <reference field="7" count="1">
            <x v="2"/>
          </reference>
        </references>
      </pivotArea>
    </format>
    <format dxfId="79">
      <pivotArea dataOnly="0" labelOnly="1" outline="0" fieldPosition="0">
        <references count="7">
          <reference field="1" count="1" selected="0">
            <x v="2"/>
          </reference>
          <reference field="2" count="1" selected="0">
            <x v="14"/>
          </reference>
          <reference field="3" count="1" selected="0">
            <x v="7"/>
          </reference>
          <reference field="4" count="1" selected="0">
            <x v="32"/>
          </reference>
          <reference field="5" count="1" selected="0">
            <x v="1"/>
          </reference>
          <reference field="6" count="1" selected="0">
            <x v="60"/>
          </reference>
          <reference field="7" count="1">
            <x v="3"/>
          </reference>
        </references>
      </pivotArea>
    </format>
    <format dxfId="78">
      <pivotArea dataOnly="0" labelOnly="1" outline="0" fieldPosition="0">
        <references count="7">
          <reference field="1" count="1" selected="0">
            <x v="2"/>
          </reference>
          <reference field="2" count="1" selected="0">
            <x v="14"/>
          </reference>
          <reference field="3" count="1" selected="0">
            <x v="11"/>
          </reference>
          <reference field="4" count="1" selected="0">
            <x v="5"/>
          </reference>
          <reference field="5" count="1" selected="0">
            <x v="4"/>
          </reference>
          <reference field="6" count="1" selected="0">
            <x v="33"/>
          </reference>
          <reference field="7" count="1">
            <x v="2"/>
          </reference>
        </references>
      </pivotArea>
    </format>
    <format dxfId="77">
      <pivotArea dataOnly="0" labelOnly="1" outline="0" fieldPosition="0">
        <references count="7">
          <reference field="1" count="1" selected="0">
            <x v="2"/>
          </reference>
          <reference field="2" count="1" selected="0">
            <x v="14"/>
          </reference>
          <reference field="3" count="1" selected="0">
            <x v="11"/>
          </reference>
          <reference field="4" count="1" selected="0">
            <x v="37"/>
          </reference>
          <reference field="5" count="1" selected="0">
            <x v="46"/>
          </reference>
          <reference field="6" count="1" selected="0">
            <x v="65"/>
          </reference>
          <reference field="7" count="1">
            <x v="3"/>
          </reference>
        </references>
      </pivotArea>
    </format>
    <format dxfId="76">
      <pivotArea dataOnly="0" labelOnly="1" outline="0" fieldPosition="0">
        <references count="7">
          <reference field="1" count="1" selected="0">
            <x v="2"/>
          </reference>
          <reference field="2" count="1" selected="0">
            <x v="14"/>
          </reference>
          <reference field="3" count="1" selected="0">
            <x v="15"/>
          </reference>
          <reference field="4" count="1" selected="0">
            <x v="7"/>
          </reference>
          <reference field="5" count="1" selected="0">
            <x v="15"/>
          </reference>
          <reference field="6" count="1" selected="0">
            <x v="35"/>
          </reference>
          <reference field="7" count="1">
            <x v="2"/>
          </reference>
        </references>
      </pivotArea>
    </format>
    <format dxfId="75">
      <pivotArea dataOnly="0" labelOnly="1" outline="0" fieldPosition="0">
        <references count="7">
          <reference field="1" count="1" selected="0">
            <x v="2"/>
          </reference>
          <reference field="2" count="1" selected="0">
            <x v="14"/>
          </reference>
          <reference field="3" count="1" selected="0">
            <x v="15"/>
          </reference>
          <reference field="4" count="1" selected="0">
            <x v="41"/>
          </reference>
          <reference field="5" count="1" selected="0">
            <x v="39"/>
          </reference>
          <reference field="6" count="1" selected="0">
            <x v="69"/>
          </reference>
          <reference field="7" count="1">
            <x v="3"/>
          </reference>
        </references>
      </pivotArea>
    </format>
    <format dxfId="74">
      <pivotArea dataOnly="0" labelOnly="1" outline="0" fieldPosition="0">
        <references count="7">
          <reference field="1" count="1" selected="0">
            <x v="2"/>
          </reference>
          <reference field="2" count="1" selected="0">
            <x v="14"/>
          </reference>
          <reference field="3" count="1" selected="0">
            <x v="19"/>
          </reference>
          <reference field="4" count="1" selected="0">
            <x v="9"/>
          </reference>
          <reference field="5" count="1" selected="0">
            <x v="4"/>
          </reference>
          <reference field="6" count="1" selected="0">
            <x v="37"/>
          </reference>
          <reference field="7" count="1">
            <x v="2"/>
          </reference>
        </references>
      </pivotArea>
    </format>
    <format dxfId="73">
      <pivotArea dataOnly="0" labelOnly="1" outline="0" fieldPosition="0">
        <references count="7">
          <reference field="1" count="1" selected="0">
            <x v="2"/>
          </reference>
          <reference field="2" count="1" selected="0">
            <x v="14"/>
          </reference>
          <reference field="3" count="1" selected="0">
            <x v="20"/>
          </reference>
          <reference field="4" count="1" selected="0">
            <x v="45"/>
          </reference>
          <reference field="5" count="1" selected="0">
            <x v="46"/>
          </reference>
          <reference field="6" count="1" selected="0">
            <x v="73"/>
          </reference>
          <reference field="7" count="1">
            <x v="3"/>
          </reference>
        </references>
      </pivotArea>
    </format>
    <format dxfId="72">
      <pivotArea dataOnly="0" labelOnly="1" outline="0" fieldPosition="0">
        <references count="7">
          <reference field="1" count="1" selected="0">
            <x v="2"/>
          </reference>
          <reference field="2" count="1" selected="0">
            <x v="14"/>
          </reference>
          <reference field="3" count="1" selected="0">
            <x v="21"/>
          </reference>
          <reference field="4" count="1" selected="0">
            <x v="11"/>
          </reference>
          <reference field="5" count="1" selected="0">
            <x v="10"/>
          </reference>
          <reference field="6" count="1" selected="0">
            <x v="39"/>
          </reference>
          <reference field="7" count="1">
            <x v="2"/>
          </reference>
        </references>
      </pivotArea>
    </format>
    <format dxfId="71">
      <pivotArea dataOnly="0" labelOnly="1" outline="0" fieldPosition="0">
        <references count="7">
          <reference field="1" count="1" selected="0">
            <x v="2"/>
          </reference>
          <reference field="2" count="1" selected="0">
            <x v="14"/>
          </reference>
          <reference field="3" count="1" selected="0">
            <x v="21"/>
          </reference>
          <reference field="4" count="1" selected="0">
            <x v="46"/>
          </reference>
          <reference field="5" count="1" selected="0">
            <x v="52"/>
          </reference>
          <reference field="6" count="1" selected="0">
            <x v="74"/>
          </reference>
          <reference field="7" count="1">
            <x v="3"/>
          </reference>
        </references>
      </pivotArea>
    </format>
    <format dxfId="70">
      <pivotArea dataOnly="0" labelOnly="1" outline="0" fieldPosition="0">
        <references count="7">
          <reference field="1" count="1" selected="0">
            <x v="2"/>
          </reference>
          <reference field="2" count="1" selected="0">
            <x v="14"/>
          </reference>
          <reference field="3" count="1" selected="0">
            <x v="23"/>
          </reference>
          <reference field="4" count="1" selected="0">
            <x v="13"/>
          </reference>
          <reference field="5" count="1" selected="0">
            <x v="27"/>
          </reference>
          <reference field="6" count="1" selected="0">
            <x v="41"/>
          </reference>
          <reference field="7" count="1">
            <x v="2"/>
          </reference>
        </references>
      </pivotArea>
    </format>
    <format dxfId="69">
      <pivotArea dataOnly="0" labelOnly="1" outline="0" fieldPosition="0">
        <references count="7">
          <reference field="1" count="1" selected="0">
            <x v="2"/>
          </reference>
          <reference field="2" count="1" selected="0">
            <x v="14"/>
          </reference>
          <reference field="3" count="1" selected="0">
            <x v="23"/>
          </reference>
          <reference field="4" count="1" selected="0">
            <x v="48"/>
          </reference>
          <reference field="5" count="1" selected="0">
            <x v="1"/>
          </reference>
          <reference field="6" count="1" selected="0">
            <x v="76"/>
          </reference>
          <reference field="7" count="1">
            <x v="3"/>
          </reference>
        </references>
      </pivotArea>
    </format>
    <format dxfId="68">
      <pivotArea dataOnly="0" labelOnly="1" outline="0" fieldPosition="0">
        <references count="7">
          <reference field="1" count="1" selected="0">
            <x v="2"/>
          </reference>
          <reference field="2" count="1" selected="0">
            <x v="14"/>
          </reference>
          <reference field="3" count="1" selected="0">
            <x v="24"/>
          </reference>
          <reference field="4" count="1" selected="0">
            <x v="15"/>
          </reference>
          <reference field="5" count="1" selected="0">
            <x v="25"/>
          </reference>
          <reference field="6" count="1" selected="0">
            <x v="43"/>
          </reference>
          <reference field="7" count="1">
            <x v="2"/>
          </reference>
        </references>
      </pivotArea>
    </format>
    <format dxfId="67">
      <pivotArea dataOnly="0" labelOnly="1" outline="0" fieldPosition="0">
        <references count="7">
          <reference field="1" count="1" selected="0">
            <x v="2"/>
          </reference>
          <reference field="2" count="1" selected="0">
            <x v="14"/>
          </reference>
          <reference field="3" count="1" selected="0">
            <x v="29"/>
          </reference>
          <reference field="4" count="1" selected="0">
            <x v="54"/>
          </reference>
          <reference field="5" count="1" selected="0">
            <x v="46"/>
          </reference>
          <reference field="6" count="1" selected="0">
            <x v="82"/>
          </reference>
          <reference field="7" count="1">
            <x v="3"/>
          </reference>
        </references>
      </pivotArea>
    </format>
    <format dxfId="66">
      <pivotArea dataOnly="0" labelOnly="1" outline="0" fieldPosition="0">
        <references count="7">
          <reference field="1" count="1" selected="0">
            <x v="3"/>
          </reference>
          <reference field="2" count="1" selected="0">
            <x v="13"/>
          </reference>
          <reference field="3" count="1" selected="0">
            <x v="24"/>
          </reference>
          <reference field="4" count="1" selected="0">
            <x v="49"/>
          </reference>
          <reference field="5" count="1" selected="0">
            <x v="3"/>
          </reference>
          <reference field="6" count="1" selected="0">
            <x v="77"/>
          </reference>
          <reference field="7" count="1">
            <x v="3"/>
          </reference>
        </references>
      </pivotArea>
    </format>
    <format dxfId="65">
      <pivotArea dataOnly="0" labelOnly="1" outline="0" fieldPosition="0">
        <references count="7">
          <reference field="1" count="1" selected="0">
            <x v="4"/>
          </reference>
          <reference field="2" count="1" selected="0">
            <x v="0"/>
          </reference>
          <reference field="3" count="1" selected="0">
            <x v="7"/>
          </reference>
          <reference field="4" count="1" selected="0">
            <x v="1"/>
          </reference>
          <reference field="5" count="1" selected="0">
            <x v="8"/>
          </reference>
          <reference field="6" count="1" selected="0">
            <x v="30"/>
          </reference>
          <reference field="7" count="1">
            <x v="1"/>
          </reference>
        </references>
      </pivotArea>
    </format>
    <format dxfId="64">
      <pivotArea dataOnly="0" labelOnly="1" outline="0" fieldPosition="0">
        <references count="7">
          <reference field="1" count="1" selected="0">
            <x v="5"/>
          </reference>
          <reference field="2" count="1" selected="0">
            <x v="18"/>
          </reference>
          <reference field="3" count="1" selected="0">
            <x v="24"/>
          </reference>
          <reference field="4" count="1" selected="0">
            <x v="14"/>
          </reference>
          <reference field="5" count="1" selected="0">
            <x v="27"/>
          </reference>
          <reference field="6" count="1" selected="0">
            <x v="42"/>
          </reference>
          <reference field="7" count="1">
            <x v="1"/>
          </reference>
        </references>
      </pivotArea>
    </format>
    <format dxfId="63">
      <pivotArea dataOnly="0" labelOnly="1" outline="0" fieldPosition="0">
        <references count="7">
          <reference field="1" count="1" selected="0">
            <x v="6"/>
          </reference>
          <reference field="2" count="1" selected="0">
            <x v="2"/>
          </reference>
          <reference field="3" count="1" selected="0">
            <x v="7"/>
          </reference>
          <reference field="4" count="1" selected="0">
            <x v="0"/>
          </reference>
          <reference field="5" count="1" selected="0">
            <x v="8"/>
          </reference>
          <reference field="6" count="1" selected="0">
            <x v="29"/>
          </reference>
          <reference field="7" count="1">
            <x v="2"/>
          </reference>
        </references>
      </pivotArea>
    </format>
    <format dxfId="62">
      <pivotArea dataOnly="0" labelOnly="1" outline="0" fieldPosition="0">
        <references count="7">
          <reference field="1" count="1" selected="0">
            <x v="6"/>
          </reference>
          <reference field="2" count="1" selected="0">
            <x v="2"/>
          </reference>
          <reference field="3" count="1" selected="0">
            <x v="7"/>
          </reference>
          <reference field="4" count="1" selected="0">
            <x v="1"/>
          </reference>
          <reference field="5" count="1" selected="0">
            <x v="8"/>
          </reference>
          <reference field="6" count="1" selected="0">
            <x v="30"/>
          </reference>
          <reference field="7" count="1">
            <x v="1"/>
          </reference>
        </references>
      </pivotArea>
    </format>
    <format dxfId="61">
      <pivotArea dataOnly="0" labelOnly="1" outline="0" fieldPosition="0">
        <references count="7">
          <reference field="1" count="1" selected="0">
            <x v="6"/>
          </reference>
          <reference field="2" count="1" selected="0">
            <x v="2"/>
          </reference>
          <reference field="3" count="1" selected="0">
            <x v="7"/>
          </reference>
          <reference field="4" count="1" selected="0">
            <x v="3"/>
          </reference>
          <reference field="5" count="1" selected="0">
            <x v="8"/>
          </reference>
          <reference field="6" count="1" selected="0">
            <x v="31"/>
          </reference>
          <reference field="7" count="1">
            <x v="2"/>
          </reference>
        </references>
      </pivotArea>
    </format>
    <format dxfId="60">
      <pivotArea dataOnly="0" labelOnly="1" outline="0" fieldPosition="0">
        <references count="7">
          <reference field="1" count="1" selected="0">
            <x v="6"/>
          </reference>
          <reference field="2" count="1" selected="0">
            <x v="2"/>
          </reference>
          <reference field="3" count="1" selected="0">
            <x v="8"/>
          </reference>
          <reference field="4" count="1" selected="0">
            <x v="4"/>
          </reference>
          <reference field="5" count="1" selected="0">
            <x v="8"/>
          </reference>
          <reference field="6" count="1" selected="0">
            <x v="32"/>
          </reference>
          <reference field="7" count="1">
            <x v="1"/>
          </reference>
        </references>
      </pivotArea>
    </format>
    <format dxfId="59">
      <pivotArea dataOnly="0" labelOnly="1" outline="0" fieldPosition="0">
        <references count="7">
          <reference field="1" count="1" selected="0">
            <x v="6"/>
          </reference>
          <reference field="2" count="1" selected="0">
            <x v="2"/>
          </reference>
          <reference field="3" count="1" selected="0">
            <x v="11"/>
          </reference>
          <reference field="4" count="1" selected="0">
            <x v="5"/>
          </reference>
          <reference field="5" count="1" selected="0">
            <x v="4"/>
          </reference>
          <reference field="6" count="1" selected="0">
            <x v="33"/>
          </reference>
          <reference field="7" count="1">
            <x v="2"/>
          </reference>
        </references>
      </pivotArea>
    </format>
    <format dxfId="58">
      <pivotArea dataOnly="0" labelOnly="1" outline="0" fieldPosition="0">
        <references count="7">
          <reference field="1" count="1" selected="0">
            <x v="6"/>
          </reference>
          <reference field="2" count="1" selected="0">
            <x v="2"/>
          </reference>
          <reference field="3" count="1" selected="0">
            <x v="12"/>
          </reference>
          <reference field="4" count="1" selected="0">
            <x v="6"/>
          </reference>
          <reference field="5" count="1" selected="0">
            <x v="4"/>
          </reference>
          <reference field="6" count="1" selected="0">
            <x v="34"/>
          </reference>
          <reference field="7" count="1">
            <x v="1"/>
          </reference>
        </references>
      </pivotArea>
    </format>
    <format dxfId="57">
      <pivotArea dataOnly="0" labelOnly="1" outline="0" fieldPosition="0">
        <references count="7">
          <reference field="1" count="1" selected="0">
            <x v="6"/>
          </reference>
          <reference field="2" count="1" selected="0">
            <x v="2"/>
          </reference>
          <reference field="3" count="1" selected="0">
            <x v="15"/>
          </reference>
          <reference field="4" count="1" selected="0">
            <x v="7"/>
          </reference>
          <reference field="5" count="1" selected="0">
            <x v="15"/>
          </reference>
          <reference field="6" count="1" selected="0">
            <x v="35"/>
          </reference>
          <reference field="7" count="1">
            <x v="2"/>
          </reference>
        </references>
      </pivotArea>
    </format>
    <format dxfId="56">
      <pivotArea dataOnly="0" labelOnly="1" outline="0" fieldPosition="0">
        <references count="7">
          <reference field="1" count="1" selected="0">
            <x v="6"/>
          </reference>
          <reference field="2" count="1" selected="0">
            <x v="2"/>
          </reference>
          <reference field="3" count="1" selected="0">
            <x v="16"/>
          </reference>
          <reference field="4" count="1" selected="0">
            <x v="8"/>
          </reference>
          <reference field="5" count="1" selected="0">
            <x v="15"/>
          </reference>
          <reference field="6" count="1" selected="0">
            <x v="36"/>
          </reference>
          <reference field="7" count="1">
            <x v="1"/>
          </reference>
        </references>
      </pivotArea>
    </format>
    <format dxfId="55">
      <pivotArea dataOnly="0" labelOnly="1" outline="0" fieldPosition="0">
        <references count="7">
          <reference field="1" count="1" selected="0">
            <x v="6"/>
          </reference>
          <reference field="2" count="1" selected="0">
            <x v="2"/>
          </reference>
          <reference field="3" count="1" selected="0">
            <x v="19"/>
          </reference>
          <reference field="4" count="1" selected="0">
            <x v="9"/>
          </reference>
          <reference field="5" count="1" selected="0">
            <x v="4"/>
          </reference>
          <reference field="6" count="1" selected="0">
            <x v="37"/>
          </reference>
          <reference field="7" count="1">
            <x v="2"/>
          </reference>
        </references>
      </pivotArea>
    </format>
    <format dxfId="54">
      <pivotArea dataOnly="0" labelOnly="1" outline="0" fieldPosition="0">
        <references count="7">
          <reference field="1" count="1" selected="0">
            <x v="6"/>
          </reference>
          <reference field="2" count="1" selected="0">
            <x v="2"/>
          </reference>
          <reference field="3" count="1" selected="0">
            <x v="20"/>
          </reference>
          <reference field="4" count="1" selected="0">
            <x v="10"/>
          </reference>
          <reference field="5" count="1" selected="0">
            <x v="4"/>
          </reference>
          <reference field="6" count="1" selected="0">
            <x v="38"/>
          </reference>
          <reference field="7" count="1">
            <x v="1"/>
          </reference>
        </references>
      </pivotArea>
    </format>
    <format dxfId="53">
      <pivotArea dataOnly="0" labelOnly="1" outline="0" fieldPosition="0">
        <references count="7">
          <reference field="1" count="1" selected="0">
            <x v="6"/>
          </reference>
          <reference field="2" count="1" selected="0">
            <x v="2"/>
          </reference>
          <reference field="3" count="1" selected="0">
            <x v="21"/>
          </reference>
          <reference field="4" count="1" selected="0">
            <x v="11"/>
          </reference>
          <reference field="5" count="1" selected="0">
            <x v="10"/>
          </reference>
          <reference field="6" count="1" selected="0">
            <x v="39"/>
          </reference>
          <reference field="7" count="1">
            <x v="2"/>
          </reference>
        </references>
      </pivotArea>
    </format>
    <format dxfId="52">
      <pivotArea dataOnly="0" labelOnly="1" outline="0" fieldPosition="0">
        <references count="7">
          <reference field="1" count="1" selected="0">
            <x v="6"/>
          </reference>
          <reference field="2" count="1" selected="0">
            <x v="2"/>
          </reference>
          <reference field="3" count="1" selected="0">
            <x v="22"/>
          </reference>
          <reference field="4" count="1" selected="0">
            <x v="12"/>
          </reference>
          <reference field="5" count="1" selected="0">
            <x v="10"/>
          </reference>
          <reference field="6" count="1" selected="0">
            <x v="40"/>
          </reference>
          <reference field="7" count="1">
            <x v="1"/>
          </reference>
        </references>
      </pivotArea>
    </format>
    <format dxfId="51">
      <pivotArea dataOnly="0" labelOnly="1" outline="0" fieldPosition="0">
        <references count="7">
          <reference field="1" count="1" selected="0">
            <x v="6"/>
          </reference>
          <reference field="2" count="1" selected="0">
            <x v="2"/>
          </reference>
          <reference field="3" count="1" selected="0">
            <x v="23"/>
          </reference>
          <reference field="4" count="1" selected="0">
            <x v="13"/>
          </reference>
          <reference field="5" count="1" selected="0">
            <x v="27"/>
          </reference>
          <reference field="6" count="1" selected="0">
            <x v="41"/>
          </reference>
          <reference field="7" count="1">
            <x v="2"/>
          </reference>
        </references>
      </pivotArea>
    </format>
    <format dxfId="50">
      <pivotArea dataOnly="0" labelOnly="1" outline="0" fieldPosition="0">
        <references count="7">
          <reference field="1" count="1" selected="0">
            <x v="6"/>
          </reference>
          <reference field="2" count="1" selected="0">
            <x v="2"/>
          </reference>
          <reference field="3" count="1" selected="0">
            <x v="24"/>
          </reference>
          <reference field="4" count="1" selected="0">
            <x v="14"/>
          </reference>
          <reference field="5" count="1" selected="0">
            <x v="27"/>
          </reference>
          <reference field="6" count="1" selected="0">
            <x v="42"/>
          </reference>
          <reference field="7" count="1">
            <x v="1"/>
          </reference>
        </references>
      </pivotArea>
    </format>
    <format dxfId="49">
      <pivotArea dataOnly="0" labelOnly="1" outline="0" fieldPosition="0">
        <references count="7">
          <reference field="1" count="1" selected="0">
            <x v="6"/>
          </reference>
          <reference field="2" count="1" selected="0">
            <x v="2"/>
          </reference>
          <reference field="3" count="1" selected="0">
            <x v="24"/>
          </reference>
          <reference field="4" count="1" selected="0">
            <x v="15"/>
          </reference>
          <reference field="5" count="1" selected="0">
            <x v="25"/>
          </reference>
          <reference field="6" count="1" selected="0">
            <x v="43"/>
          </reference>
          <reference field="7" count="1">
            <x v="2"/>
          </reference>
        </references>
      </pivotArea>
    </format>
    <format dxfId="48">
      <pivotArea dataOnly="0" labelOnly="1" outline="0" fieldPosition="0">
        <references count="7">
          <reference field="1" count="1" selected="0">
            <x v="6"/>
          </reference>
          <reference field="2" count="1" selected="0">
            <x v="2"/>
          </reference>
          <reference field="3" count="1" selected="0">
            <x v="25"/>
          </reference>
          <reference field="4" count="1" selected="0">
            <x v="16"/>
          </reference>
          <reference field="5" count="1" selected="0">
            <x v="25"/>
          </reference>
          <reference field="6" count="1" selected="0">
            <x v="44"/>
          </reference>
          <reference field="7" count="1">
            <x v="1"/>
          </reference>
        </references>
      </pivotArea>
    </format>
    <format dxfId="47">
      <pivotArea dataOnly="0" labelOnly="1" outline="0" fieldPosition="0">
        <references count="7">
          <reference field="1" count="1" selected="0">
            <x v="6"/>
          </reference>
          <reference field="2" count="1" selected="0">
            <x v="2"/>
          </reference>
          <reference field="3" count="1" selected="0">
            <x v="27"/>
          </reference>
          <reference field="4" count="1" selected="0">
            <x v="17"/>
          </reference>
          <reference field="5" count="1" selected="0">
            <x v="19"/>
          </reference>
          <reference field="6" count="1" selected="0">
            <x v="45"/>
          </reference>
          <reference field="7" count="1">
            <x v="2"/>
          </reference>
        </references>
      </pivotArea>
    </format>
    <format dxfId="46">
      <pivotArea dataOnly="0" labelOnly="1" outline="0" fieldPosition="0">
        <references count="7">
          <reference field="1" count="1" selected="0">
            <x v="6"/>
          </reference>
          <reference field="2" count="1" selected="0">
            <x v="2"/>
          </reference>
          <reference field="3" count="1" selected="0">
            <x v="28"/>
          </reference>
          <reference field="4" count="1" selected="0">
            <x v="18"/>
          </reference>
          <reference field="5" count="1" selected="0">
            <x v="19"/>
          </reference>
          <reference field="6" count="1" selected="0">
            <x v="46"/>
          </reference>
          <reference field="7" count="1">
            <x v="1"/>
          </reference>
        </references>
      </pivotArea>
    </format>
    <format dxfId="45">
      <pivotArea dataOnly="0" labelOnly="1" outline="0" fieldPosition="0">
        <references count="7">
          <reference field="1" count="1" selected="0">
            <x v="6"/>
          </reference>
          <reference field="2" count="1" selected="0">
            <x v="2"/>
          </reference>
          <reference field="3" count="1" selected="0">
            <x v="29"/>
          </reference>
          <reference field="4" count="1" selected="0">
            <x v="19"/>
          </reference>
          <reference field="5" count="1" selected="0">
            <x v="6"/>
          </reference>
          <reference field="6" count="1" selected="0">
            <x v="47"/>
          </reference>
          <reference field="7" count="1">
            <x v="2"/>
          </reference>
        </references>
      </pivotArea>
    </format>
    <format dxfId="44">
      <pivotArea dataOnly="0" labelOnly="1" outline="0" fieldPosition="0">
        <references count="7">
          <reference field="1" count="1" selected="0">
            <x v="6"/>
          </reference>
          <reference field="2" count="1" selected="0">
            <x v="2"/>
          </reference>
          <reference field="3" count="1" selected="0">
            <x v="30"/>
          </reference>
          <reference field="4" count="1" selected="0">
            <x v="20"/>
          </reference>
          <reference field="5" count="1" selected="0">
            <x v="6"/>
          </reference>
          <reference field="6" count="1" selected="0">
            <x v="48"/>
          </reference>
          <reference field="7" count="1">
            <x v="1"/>
          </reference>
        </references>
      </pivotArea>
    </format>
    <format dxfId="43">
      <pivotArea dataOnly="0" labelOnly="1" outline="0" fieldPosition="0">
        <references count="7">
          <reference field="1" count="1" selected="0">
            <x v="7"/>
          </reference>
          <reference field="2" count="1" selected="0">
            <x v="6"/>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42">
      <pivotArea dataOnly="0" labelOnly="1" outline="0" fieldPosition="0">
        <references count="7">
          <reference field="1" count="1" selected="0">
            <x v="8"/>
          </reference>
          <reference field="2" count="1" selected="0">
            <x v="21"/>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41">
      <pivotArea dataOnly="0" labelOnly="1" outline="0" fieldPosition="0">
        <references count="7">
          <reference field="1" count="1" selected="0">
            <x v="9"/>
          </reference>
          <reference field="2" count="1" selected="0">
            <x v="12"/>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40">
      <pivotArea dataOnly="0" labelOnly="1" outline="0" fieldPosition="0">
        <references count="7">
          <reference field="1" count="1" selected="0">
            <x v="10"/>
          </reference>
          <reference field="2" count="1" selected="0">
            <x v="9"/>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39">
      <pivotArea dataOnly="0" labelOnly="1" outline="0" fieldPosition="0">
        <references count="7">
          <reference field="1" count="1" selected="0">
            <x v="11"/>
          </reference>
          <reference field="2" count="1" selected="0">
            <x v="15"/>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38">
      <pivotArea dataOnly="0" labelOnly="1" outline="0" fieldPosition="0">
        <references count="7">
          <reference field="1" count="1" selected="0">
            <x v="12"/>
          </reference>
          <reference field="2" count="1" selected="0">
            <x v="11"/>
          </reference>
          <reference field="3" count="1" selected="0">
            <x v="7"/>
          </reference>
          <reference field="4" count="1" selected="0">
            <x v="32"/>
          </reference>
          <reference field="5" count="1" selected="0">
            <x v="1"/>
          </reference>
          <reference field="6" count="1" selected="0">
            <x v="60"/>
          </reference>
          <reference field="7" count="1">
            <x v="3"/>
          </reference>
        </references>
      </pivotArea>
    </format>
    <format dxfId="37">
      <pivotArea dataOnly="0" labelOnly="1" outline="0" fieldPosition="0">
        <references count="7">
          <reference field="1" count="1" selected="0">
            <x v="13"/>
          </reference>
          <reference field="2" count="1" selected="0">
            <x v="4"/>
          </reference>
          <reference field="3" count="1" selected="0">
            <x v="7"/>
          </reference>
          <reference field="4" count="1" selected="0">
            <x v="32"/>
          </reference>
          <reference field="5" count="1" selected="0">
            <x v="1"/>
          </reference>
          <reference field="6" count="1" selected="0">
            <x v="60"/>
          </reference>
          <reference field="7" count="1">
            <x v="3"/>
          </reference>
        </references>
      </pivotArea>
    </format>
    <format dxfId="36">
      <pivotArea dataOnly="0" labelOnly="1" outline="0" fieldPosition="0">
        <references count="7">
          <reference field="1" count="1" selected="0">
            <x v="14"/>
          </reference>
          <reference field="2" count="1" selected="0">
            <x v="10"/>
          </reference>
          <reference field="3" count="1" selected="0">
            <x v="10"/>
          </reference>
          <reference field="4" count="1" selected="0">
            <x v="36"/>
          </reference>
          <reference field="5" count="1" selected="0">
            <x v="52"/>
          </reference>
          <reference field="6" count="1" selected="0">
            <x v="64"/>
          </reference>
          <reference field="7" count="1">
            <x v="3"/>
          </reference>
        </references>
      </pivotArea>
    </format>
    <format dxfId="35">
      <pivotArea dataOnly="0" labelOnly="1" outline="0" fieldPosition="0">
        <references count="7">
          <reference field="1" count="1" selected="0">
            <x v="15"/>
          </reference>
          <reference field="2" count="1" selected="0">
            <x v="20"/>
          </reference>
          <reference field="3" count="1" selected="0">
            <x v="24"/>
          </reference>
          <reference field="4" count="1" selected="0">
            <x v="49"/>
          </reference>
          <reference field="5" count="1" selected="0">
            <x v="3"/>
          </reference>
          <reference field="6" count="1" selected="0">
            <x v="77"/>
          </reference>
          <reference field="7" count="1">
            <x v="3"/>
          </reference>
        </references>
      </pivotArea>
    </format>
    <format dxfId="34">
      <pivotArea dataOnly="0" labelOnly="1" outline="0" fieldPosition="0">
        <references count="7">
          <reference field="1" count="1" selected="0">
            <x v="16"/>
          </reference>
          <reference field="2" count="1" selected="0">
            <x v="23"/>
          </reference>
          <reference field="3" count="1" selected="0">
            <x v="1"/>
          </reference>
          <reference field="4" count="1" selected="0">
            <x v="22"/>
          </reference>
          <reference field="5" count="1" selected="0">
            <x v="7"/>
          </reference>
          <reference field="6" count="1" selected="0">
            <x v="50"/>
          </reference>
          <reference field="7" count="1">
            <x v="3"/>
          </reference>
        </references>
      </pivotArea>
    </format>
    <format dxfId="33">
      <pivotArea dataOnly="0" labelOnly="1" outline="0" fieldPosition="0">
        <references count="7">
          <reference field="1" count="1" selected="0">
            <x v="17"/>
          </reference>
          <reference field="2" count="1" selected="0">
            <x v="22"/>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32">
      <pivotArea dataOnly="0" labelOnly="1" outline="0" fieldPosition="0">
        <references count="7">
          <reference field="1" count="1" selected="0">
            <x v="18"/>
          </reference>
          <reference field="2" count="1" selected="0">
            <x v="7"/>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31">
      <pivotArea dataOnly="0" labelOnly="1" outline="0" fieldPosition="0">
        <references count="7">
          <reference field="1" count="1" selected="0">
            <x v="18"/>
          </reference>
          <reference field="2" count="1" selected="0">
            <x v="7"/>
          </reference>
          <reference field="3" count="1" selected="0">
            <x v="4"/>
          </reference>
          <reference field="4" count="1" selected="0">
            <x v="2"/>
          </reference>
          <reference field="5" count="1" selected="0">
            <x v="0"/>
          </reference>
          <reference field="6" count="1" selected="0">
            <x v="0"/>
          </reference>
          <reference field="7" count="1">
            <x v="4"/>
          </reference>
        </references>
      </pivotArea>
    </format>
    <format dxfId="30">
      <pivotArea dataOnly="0" labelOnly="1" outline="0" fieldPosition="0">
        <references count="7">
          <reference field="1" count="1" selected="0">
            <x v="18"/>
          </reference>
          <reference field="2" count="1" selected="0">
            <x v="7"/>
          </reference>
          <reference field="3" count="1" selected="0">
            <x v="4"/>
          </reference>
          <reference field="4" count="1" selected="0">
            <x v="26"/>
          </reference>
          <reference field="5" count="1" selected="0">
            <x v="1"/>
          </reference>
          <reference field="6" count="1" selected="0">
            <x v="54"/>
          </reference>
          <reference field="7" count="1">
            <x v="3"/>
          </reference>
        </references>
      </pivotArea>
    </format>
    <format dxfId="29">
      <pivotArea dataOnly="0" labelOnly="1" outline="0" fieldPosition="0">
        <references count="7">
          <reference field="1" count="1" selected="0">
            <x v="19"/>
          </reference>
          <reference field="2" count="1" selected="0">
            <x v="19"/>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8">
      <pivotArea dataOnly="0" labelOnly="1" outline="0" fieldPosition="0">
        <references count="7">
          <reference field="1" count="1" selected="0">
            <x v="20"/>
          </reference>
          <reference field="2" count="1" selected="0">
            <x v="8"/>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7">
      <pivotArea dataOnly="0" labelOnly="1" outline="0" fieldPosition="0">
        <references count="7">
          <reference field="1" count="1" selected="0">
            <x v="21"/>
          </reference>
          <reference field="2" count="1" selected="0">
            <x v="17"/>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6">
      <pivotArea dataOnly="0" labelOnly="1" outline="0" fieldPosition="0">
        <references count="7">
          <reference field="1" count="1" selected="0">
            <x v="22"/>
          </reference>
          <reference field="2" count="1" selected="0">
            <x v="16"/>
          </reference>
          <reference field="3" count="1" selected="0">
            <x v="0"/>
          </reference>
          <reference field="4" count="1" selected="0">
            <x v="58"/>
          </reference>
          <reference field="5" count="1" selected="0">
            <x v="2"/>
          </reference>
          <reference field="6" count="1" selected="0">
            <x v="26"/>
          </reference>
          <reference field="7" count="1">
            <x v="0"/>
          </reference>
        </references>
      </pivotArea>
    </format>
    <format dxfId="25">
      <pivotArea dataOnly="0" labelOnly="1" outline="0" fieldPosition="0">
        <references count="7">
          <reference field="1" count="1" selected="0">
            <x v="23"/>
          </reference>
          <reference field="2" count="1" selected="0">
            <x v="5"/>
          </reference>
          <reference field="3" count="1" selected="0">
            <x v="0"/>
          </reference>
          <reference field="4" count="1" selected="0">
            <x v="21"/>
          </reference>
          <reference field="5" count="1" selected="0">
            <x v="20"/>
          </reference>
          <reference field="6" count="1" selected="0">
            <x v="49"/>
          </reference>
          <reference field="7" count="1">
            <x v="3"/>
          </reference>
        </references>
      </pivotArea>
    </format>
    <format dxfId="24">
      <pivotArea dataOnly="0" labelOnly="1" outline="0" fieldPosition="0">
        <references count="1">
          <reference field="4294967294" count="3">
            <x v="0"/>
            <x v="1"/>
            <x v="2"/>
          </reference>
        </references>
      </pivotArea>
    </format>
    <format dxfId="23">
      <pivotArea outline="0" fieldPosition="0">
        <references count="1">
          <reference field="4294967294" count="1">
            <x v="0"/>
          </reference>
        </references>
      </pivotArea>
    </format>
    <format dxfId="22">
      <pivotArea outline="0" fieldPosition="0">
        <references count="1">
          <reference field="4294967294" count="1">
            <x v="1"/>
          </reference>
        </references>
      </pivotArea>
    </format>
    <format dxfId="21">
      <pivotArea outline="0" fieldPosition="0">
        <references count="1">
          <reference field="4294967294" count="1">
            <x v="1"/>
          </reference>
        </references>
      </pivotArea>
    </format>
    <format dxfId="20">
      <pivotArea outline="0" fieldPosition="0">
        <references count="1">
          <reference field="4294967294" count="1">
            <x v="0"/>
          </reference>
        </references>
      </pivotArea>
    </format>
    <format dxfId="19">
      <pivotArea outline="0" fieldPosition="0">
        <references count="1">
          <reference field="4294967294" count="1">
            <x v="2"/>
          </reference>
        </references>
      </pivotArea>
    </format>
    <format dxfId="18">
      <pivotArea dataOnly="0" labelOnly="1" outline="0" fieldPosition="0">
        <references count="1">
          <reference field="4" count="0"/>
        </references>
      </pivotArea>
    </format>
  </formats>
  <pivotTableStyleInfo name="JetGL"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1" sourceName="Segment1">
  <pivotTables>
    <pivotTable tabId="7" name="PivotTable2"/>
  </pivotTables>
  <data>
    <tabular pivotCacheId="1">
      <items count="5">
        <i x="0" s="1"/>
        <i x="4" s="1" nd="1"/>
        <i x="1" s="1" nd="1"/>
        <i x="3"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egment2" sourceName="Segment2">
  <pivotTables>
    <pivotTable tabId="7" name="PivotTable2"/>
  </pivotTables>
  <data>
    <tabular pivotCacheId="1">
      <items count="24">
        <i x="2" s="1"/>
        <i x="3" s="1"/>
        <i x="0" s="1"/>
        <i x="1" s="1"/>
        <i x="4" s="1"/>
        <i x="22" s="1" nd="1"/>
        <i x="23" s="1" nd="1"/>
        <i x="8" s="1" nd="1"/>
        <i x="11" s="1" nd="1"/>
        <i x="15" s="1" nd="1"/>
        <i x="12" s="1" nd="1"/>
        <i x="16" s="1" nd="1"/>
        <i x="21" s="1" nd="1"/>
        <i x="10" s="1" nd="1"/>
        <i x="13" s="1" nd="1"/>
        <i x="14" s="1" nd="1"/>
        <i x="6" s="1" nd="1"/>
        <i x="7" s="1" nd="1"/>
        <i x="9" s="1" nd="1"/>
        <i x="17" s="1" nd="1"/>
        <i x="18" s="1" nd="1"/>
        <i x="19" s="1" nd="1"/>
        <i x="20" s="1" nd="1"/>
        <i x="5"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ategory_Description" sourceName="Category Description">
  <pivotTables>
    <pivotTable tabId="7" name="PivotTable2"/>
  </pivotTables>
  <data>
    <tabular pivotCacheId="1">
      <items count="12">
        <i x="0" s="1"/>
        <i x="1" s="1"/>
        <i x="2" s="1"/>
        <i x="6" s="1" nd="1"/>
        <i x="10" s="1" nd="1"/>
        <i x="7" s="1" nd="1"/>
        <i x="11" s="1" nd="1"/>
        <i x="9" s="1" nd="1"/>
        <i x="3" s="1" nd="1"/>
        <i x="8" s="1" nd="1"/>
        <i x="5" s="1" nd="1"/>
        <i x="4"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1" cache="Slicer_Segment1" caption="Division" rowHeight="241300"/>
  <slicer name="Segment2" cache="Slicer_Segment2" caption="Account" startItem="17" rowHeight="241300"/>
  <slicer name="Category Description" cache="Slicer_Category_Description" caption="Category" columnCount="3" rowHeight="241300"/>
</slicers>
</file>

<file path=xl/tables/table1.xml><?xml version="1.0" encoding="utf-8"?>
<table xmlns="http://schemas.openxmlformats.org/spreadsheetml/2006/main" id="1" name="GL20000" displayName="GL20000_" ref="E10:V16" totalsRowCount="1">
  <autoFilter ref="E10:V15"/>
  <tableColumns count="18">
    <tableColumn id="1" name="ACTINDX (Account Index)" totalsRowFunction="sum" dataDxfId="17"/>
    <tableColumn id="2" name="Account Number" dataDxfId="16"/>
    <tableColumn id="3" name="Account Description" dataDxfId="15"/>
    <tableColumn id="4" name="Trans Date" dataDxfId="14"/>
    <tableColumn id="5" name="Journal Entry" totalsRowFunction="sum" dataDxfId="13"/>
    <tableColumn id="6" name="Master Name" dataDxfId="12"/>
    <tableColumn id="7" name="Document Number" dataDxfId="11"/>
    <tableColumn id="8" name="Reference" dataDxfId="10"/>
    <tableColumn id="9" name="Description" dataDxfId="9"/>
    <tableColumn id="10" name="Debit Amount" totalsRowFunction="sum" dataDxfId="8"/>
    <tableColumn id="11" name="Credit Amount" totalsRowFunction="sum" dataDxfId="7"/>
    <tableColumn id="12" name="Category Number" totalsRowFunction="sum" dataDxfId="6"/>
    <tableColumn id="13" name="Category Description" dataDxfId="5"/>
    <tableColumn id="14" name="Segment1" dataDxfId="4"/>
    <tableColumn id="15" name="Segment2" dataDxfId="3"/>
    <tableColumn id="16" name="Segment3" dataDxfId="2"/>
    <tableColumn id="17" name="Segment4" dataDxfId="1"/>
    <tableColumn id="18" name="Segment5"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26" hidden="1" customWidth="1"/>
    <col min="2" max="2" width="10.28515625" style="26" customWidth="1"/>
    <col min="3" max="3" width="27.140625" style="27" customWidth="1"/>
    <col min="4" max="4" width="77.28515625" style="28" customWidth="1"/>
    <col min="5" max="5" width="36.42578125" style="26" customWidth="1"/>
    <col min="6" max="16384" width="9.140625" style="26"/>
  </cols>
  <sheetData>
    <row r="1" spans="1:5" hidden="1" x14ac:dyDescent="0.25">
      <c r="A1" s="26" t="s">
        <v>26</v>
      </c>
    </row>
    <row r="7" spans="1:5" ht="30.75" x14ac:dyDescent="0.25">
      <c r="C7" s="29" t="s">
        <v>53</v>
      </c>
    </row>
    <row r="9" spans="1:5" x14ac:dyDescent="0.25">
      <c r="C9" s="30"/>
    </row>
    <row r="10" spans="1:5" ht="57" x14ac:dyDescent="0.25">
      <c r="C10" s="31" t="s">
        <v>54</v>
      </c>
      <c r="D10" s="32" t="s">
        <v>133</v>
      </c>
    </row>
    <row r="11" spans="1:5" x14ac:dyDescent="0.25">
      <c r="C11" s="31"/>
    </row>
    <row r="12" spans="1:5" ht="71.25" x14ac:dyDescent="0.25">
      <c r="C12" s="31" t="s">
        <v>55</v>
      </c>
      <c r="D12" s="28" t="s">
        <v>134</v>
      </c>
    </row>
    <row r="13" spans="1:5" x14ac:dyDescent="0.25">
      <c r="C13" s="31"/>
    </row>
    <row r="14" spans="1:5" ht="57" x14ac:dyDescent="0.25">
      <c r="C14" s="31" t="s">
        <v>56</v>
      </c>
      <c r="D14" s="28" t="s">
        <v>120</v>
      </c>
      <c r="E14" s="33" t="s">
        <v>57</v>
      </c>
    </row>
    <row r="15" spans="1:5" x14ac:dyDescent="0.25">
      <c r="C15" s="31"/>
      <c r="E15" s="27"/>
    </row>
    <row r="16" spans="1:5" ht="28.5" x14ac:dyDescent="0.25">
      <c r="C16" s="31" t="s">
        <v>58</v>
      </c>
      <c r="D16" s="28" t="s">
        <v>121</v>
      </c>
      <c r="E16" s="33" t="s">
        <v>59</v>
      </c>
    </row>
    <row r="17" spans="3:5" x14ac:dyDescent="0.25">
      <c r="C17" s="31"/>
      <c r="E17" s="27"/>
    </row>
    <row r="18" spans="3:5" ht="57" x14ac:dyDescent="0.25">
      <c r="C18" s="31" t="s">
        <v>122</v>
      </c>
      <c r="D18" s="28" t="s">
        <v>123</v>
      </c>
      <c r="E18" s="33" t="s">
        <v>124</v>
      </c>
    </row>
    <row r="19" spans="3:5" x14ac:dyDescent="0.25">
      <c r="C19" s="31"/>
      <c r="E19" s="27"/>
    </row>
    <row r="20" spans="3:5" ht="30.75" customHeight="1" x14ac:dyDescent="0.25">
      <c r="C20" s="31" t="s">
        <v>19</v>
      </c>
      <c r="D20" s="28" t="s">
        <v>125</v>
      </c>
      <c r="E20" s="33" t="s">
        <v>126</v>
      </c>
    </row>
    <row r="21" spans="3:5" x14ac:dyDescent="0.25">
      <c r="C21" s="31"/>
      <c r="E21" s="27"/>
    </row>
    <row r="22" spans="3:5" ht="14.25" customHeight="1" x14ac:dyDescent="0.25">
      <c r="C22" s="31" t="s">
        <v>60</v>
      </c>
      <c r="D22" s="28" t="s">
        <v>127</v>
      </c>
      <c r="E22" s="33" t="s">
        <v>128</v>
      </c>
    </row>
    <row r="23" spans="3:5" x14ac:dyDescent="0.25">
      <c r="C23" s="31"/>
      <c r="E23" s="27"/>
    </row>
    <row r="24" spans="3:5" ht="15" customHeight="1" x14ac:dyDescent="0.25">
      <c r="C24" s="31" t="s">
        <v>18</v>
      </c>
      <c r="D24" s="28" t="s">
        <v>129</v>
      </c>
      <c r="E24" s="33" t="s">
        <v>130</v>
      </c>
    </row>
    <row r="25" spans="3:5" x14ac:dyDescent="0.25">
      <c r="C25" s="31"/>
    </row>
    <row r="26" spans="3:5" ht="71.25" x14ac:dyDescent="0.25">
      <c r="C26" s="31" t="s">
        <v>61</v>
      </c>
      <c r="D26" s="28" t="s">
        <v>131</v>
      </c>
    </row>
    <row r="27" spans="3:5" x14ac:dyDescent="0.25">
      <c r="C27" s="31"/>
    </row>
    <row r="28" spans="3:5" ht="17.25" customHeight="1" x14ac:dyDescent="0.25">
      <c r="C28" s="31" t="s">
        <v>62</v>
      </c>
      <c r="D28" s="28" t="s">
        <v>132</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5"/>
  <sheetViews>
    <sheetView showGridLines="0" topLeftCell="B2" workbookViewId="0"/>
  </sheetViews>
  <sheetFormatPr defaultRowHeight="12.75" x14ac:dyDescent="0.2"/>
  <cols>
    <col min="1" max="1" width="9.140625" style="10" hidden="1" customWidth="1"/>
    <col min="2" max="2" width="5.42578125" style="10" customWidth="1"/>
    <col min="3" max="3" width="16" style="10" customWidth="1"/>
    <col min="4" max="4" width="30.28515625" style="10" customWidth="1"/>
    <col min="5" max="5" width="11.5703125" style="10" customWidth="1"/>
    <col min="6" max="6" width="13.28515625" style="10" customWidth="1"/>
    <col min="7" max="7" width="28.7109375" style="10" bestFit="1" customWidth="1"/>
    <col min="8" max="8" width="22" style="10" bestFit="1" customWidth="1"/>
    <col min="9" max="9" width="16" style="10" customWidth="1"/>
    <col min="10" max="10" width="12" style="10" customWidth="1"/>
    <col min="11" max="11" width="12.5703125" style="10" customWidth="1"/>
    <col min="12" max="13" width="11.85546875" style="10" customWidth="1"/>
    <col min="14" max="16384" width="9.140625" style="10"/>
  </cols>
  <sheetData>
    <row r="1" spans="1:13" hidden="1" x14ac:dyDescent="0.2">
      <c r="A1" s="10" t="s">
        <v>26</v>
      </c>
    </row>
    <row r="3" spans="1:13" ht="21" x14ac:dyDescent="0.35">
      <c r="C3" s="16" t="s">
        <v>119</v>
      </c>
    </row>
    <row r="4" spans="1:13" x14ac:dyDescent="0.2">
      <c r="C4" s="17" t="s">
        <v>52</v>
      </c>
      <c r="D4" s="18" t="str">
        <f>Data!$E$5</f>
        <v>*</v>
      </c>
    </row>
    <row r="16" spans="1:13" ht="15" x14ac:dyDescent="0.25">
      <c r="C16" s="11" t="s">
        <v>32</v>
      </c>
      <c r="D16" s="11" t="s">
        <v>33</v>
      </c>
      <c r="E16" s="11" t="s">
        <v>34</v>
      </c>
      <c r="F16" s="11" t="s">
        <v>35</v>
      </c>
      <c r="G16" s="11" t="s">
        <v>36</v>
      </c>
      <c r="H16" s="11" t="s">
        <v>37</v>
      </c>
      <c r="I16" s="11" t="s">
        <v>38</v>
      </c>
      <c r="J16" s="12" t="s">
        <v>49</v>
      </c>
      <c r="K16" s="12" t="s">
        <v>50</v>
      </c>
      <c r="L16" s="12" t="s">
        <v>51</v>
      </c>
      <c r="M16"/>
    </row>
    <row r="17" spans="3:13" ht="15" x14ac:dyDescent="0.25">
      <c r="C17" s="10" t="s">
        <v>14</v>
      </c>
      <c r="D17" s="10" t="s">
        <v>15</v>
      </c>
      <c r="E17" s="13">
        <v>41639</v>
      </c>
      <c r="F17" s="15">
        <v>802</v>
      </c>
      <c r="I17" s="10" t="s">
        <v>104</v>
      </c>
      <c r="J17" s="14">
        <v>0</v>
      </c>
      <c r="K17" s="14">
        <v>206.99</v>
      </c>
      <c r="L17" s="14">
        <v>-206.99</v>
      </c>
      <c r="M17"/>
    </row>
    <row r="18" spans="3:13" ht="15" x14ac:dyDescent="0.25">
      <c r="D18" s="10" t="s">
        <v>23</v>
      </c>
      <c r="J18" s="14">
        <v>0</v>
      </c>
      <c r="K18" s="14">
        <v>206.99</v>
      </c>
      <c r="L18" s="14">
        <v>-206.99</v>
      </c>
      <c r="M18"/>
    </row>
    <row r="19" spans="3:13" ht="15" x14ac:dyDescent="0.25">
      <c r="J19" s="14"/>
      <c r="K19" s="14"/>
      <c r="L19" s="14"/>
      <c r="M19"/>
    </row>
    <row r="20" spans="3:13" ht="15" x14ac:dyDescent="0.25">
      <c r="C20" s="10" t="s">
        <v>16</v>
      </c>
      <c r="D20" s="10" t="s">
        <v>17</v>
      </c>
      <c r="E20" s="13">
        <v>41639</v>
      </c>
      <c r="F20" s="15">
        <v>802</v>
      </c>
      <c r="I20" s="10" t="s">
        <v>104</v>
      </c>
      <c r="J20" s="14">
        <v>0</v>
      </c>
      <c r="K20" s="14">
        <v>33478.25</v>
      </c>
      <c r="L20" s="14">
        <v>-33478.25</v>
      </c>
      <c r="M20"/>
    </row>
    <row r="21" spans="3:13" ht="15" x14ac:dyDescent="0.25">
      <c r="D21" s="10" t="s">
        <v>24</v>
      </c>
      <c r="J21" s="14">
        <v>0</v>
      </c>
      <c r="K21" s="14">
        <v>33478.25</v>
      </c>
      <c r="L21" s="14">
        <v>-33478.25</v>
      </c>
      <c r="M21"/>
    </row>
    <row r="22" spans="3:13" ht="15" x14ac:dyDescent="0.25">
      <c r="J22" s="14"/>
      <c r="K22" s="14"/>
      <c r="L22" s="14"/>
      <c r="M22"/>
    </row>
    <row r="23" spans="3:13" ht="15" x14ac:dyDescent="0.25">
      <c r="C23" s="10" t="s">
        <v>20</v>
      </c>
      <c r="D23" s="10" t="s">
        <v>21</v>
      </c>
      <c r="E23" s="13">
        <v>41639</v>
      </c>
      <c r="F23" s="15">
        <v>802</v>
      </c>
      <c r="I23" s="10" t="s">
        <v>104</v>
      </c>
      <c r="J23" s="14">
        <v>0</v>
      </c>
      <c r="K23" s="14">
        <v>2705.44</v>
      </c>
      <c r="L23" s="14">
        <v>-2705.44</v>
      </c>
      <c r="M23"/>
    </row>
    <row r="24" spans="3:13" ht="15" x14ac:dyDescent="0.25">
      <c r="D24" s="10" t="s">
        <v>25</v>
      </c>
      <c r="J24" s="14">
        <v>0</v>
      </c>
      <c r="K24" s="14">
        <v>2705.44</v>
      </c>
      <c r="L24" s="14">
        <v>-2705.44</v>
      </c>
      <c r="M24"/>
    </row>
    <row r="25" spans="3:13" ht="15" x14ac:dyDescent="0.25">
      <c r="J25" s="14"/>
      <c r="K25" s="14"/>
      <c r="L25" s="14"/>
      <c r="M25"/>
    </row>
    <row r="26" spans="3:13" ht="15" x14ac:dyDescent="0.25">
      <c r="C26" s="10" t="s">
        <v>105</v>
      </c>
      <c r="D26" s="10" t="s">
        <v>106</v>
      </c>
      <c r="E26" s="13">
        <v>41639</v>
      </c>
      <c r="F26" s="15">
        <v>802</v>
      </c>
      <c r="I26" s="10" t="s">
        <v>104</v>
      </c>
      <c r="J26" s="14">
        <v>206.99</v>
      </c>
      <c r="K26" s="14">
        <v>0</v>
      </c>
      <c r="L26" s="14">
        <v>206.99</v>
      </c>
      <c r="M26"/>
    </row>
    <row r="27" spans="3:13" ht="15" x14ac:dyDescent="0.25">
      <c r="D27" s="10" t="s">
        <v>117</v>
      </c>
      <c r="J27" s="14">
        <v>206.99</v>
      </c>
      <c r="K27" s="14">
        <v>0</v>
      </c>
      <c r="L27" s="14">
        <v>206.99</v>
      </c>
      <c r="M27"/>
    </row>
    <row r="28" spans="3:13" ht="15" x14ac:dyDescent="0.25">
      <c r="J28" s="14"/>
      <c r="K28" s="14"/>
      <c r="L28" s="14"/>
      <c r="M28"/>
    </row>
    <row r="29" spans="3:13" ht="15" x14ac:dyDescent="0.25">
      <c r="C29" s="10" t="s">
        <v>107</v>
      </c>
      <c r="D29" s="10" t="s">
        <v>108</v>
      </c>
      <c r="E29" s="13">
        <v>41639</v>
      </c>
      <c r="F29" s="15">
        <v>802</v>
      </c>
      <c r="I29" s="10" t="s">
        <v>104</v>
      </c>
      <c r="J29" s="14">
        <v>36183.69</v>
      </c>
      <c r="K29" s="14">
        <v>0</v>
      </c>
      <c r="L29" s="14">
        <v>36183.69</v>
      </c>
      <c r="M29"/>
    </row>
    <row r="30" spans="3:13" ht="15" x14ac:dyDescent="0.25">
      <c r="D30" s="10" t="s">
        <v>118</v>
      </c>
      <c r="J30" s="14">
        <v>36183.69</v>
      </c>
      <c r="K30" s="14">
        <v>0</v>
      </c>
      <c r="L30" s="14">
        <v>36183.69</v>
      </c>
      <c r="M30"/>
    </row>
    <row r="31" spans="3:13" ht="15" x14ac:dyDescent="0.25">
      <c r="J31" s="14"/>
      <c r="K31" s="14"/>
      <c r="L31" s="14"/>
      <c r="M31"/>
    </row>
    <row r="32" spans="3:13" ht="15" x14ac:dyDescent="0.25">
      <c r="C32" s="10" t="s">
        <v>22</v>
      </c>
      <c r="J32" s="14">
        <v>36390.68</v>
      </c>
      <c r="K32" s="14">
        <v>36390.68</v>
      </c>
      <c r="L32" s="14">
        <v>0</v>
      </c>
      <c r="M32"/>
    </row>
    <row r="33" spans="3:13" ht="15" x14ac:dyDescent="0.25">
      <c r="C33"/>
      <c r="D33"/>
      <c r="E33"/>
      <c r="F33"/>
      <c r="G33"/>
      <c r="H33"/>
      <c r="I33"/>
      <c r="J33"/>
      <c r="K33"/>
      <c r="L33"/>
      <c r="M33"/>
    </row>
    <row r="34" spans="3:13" ht="15" x14ac:dyDescent="0.25">
      <c r="C34"/>
      <c r="D34"/>
      <c r="E34"/>
      <c r="F34"/>
      <c r="G34"/>
      <c r="H34"/>
      <c r="I34"/>
      <c r="J34"/>
      <c r="K34"/>
      <c r="L34"/>
      <c r="M34"/>
    </row>
    <row r="35" spans="3:13" ht="15" x14ac:dyDescent="0.25">
      <c r="C35"/>
      <c r="D35"/>
      <c r="E35"/>
      <c r="F35"/>
      <c r="G35"/>
      <c r="H35"/>
      <c r="I35"/>
      <c r="J35"/>
      <c r="K35"/>
      <c r="L35"/>
      <c r="M35"/>
    </row>
    <row r="36" spans="3:13" ht="15" x14ac:dyDescent="0.25">
      <c r="C36"/>
      <c r="D36"/>
      <c r="E36"/>
      <c r="F36"/>
      <c r="G36"/>
      <c r="H36"/>
      <c r="I36"/>
      <c r="J36"/>
      <c r="K36"/>
      <c r="L36"/>
      <c r="M36"/>
    </row>
    <row r="37" spans="3:13" ht="15" x14ac:dyDescent="0.25">
      <c r="C37"/>
      <c r="D37"/>
      <c r="E37"/>
      <c r="F37"/>
      <c r="G37"/>
      <c r="H37"/>
      <c r="I37"/>
      <c r="J37"/>
      <c r="K37"/>
      <c r="L37"/>
      <c r="M37"/>
    </row>
    <row r="38" spans="3:13" ht="15" x14ac:dyDescent="0.25">
      <c r="C38"/>
      <c r="D38"/>
      <c r="E38"/>
      <c r="F38"/>
      <c r="G38"/>
      <c r="H38"/>
      <c r="I38"/>
      <c r="J38"/>
      <c r="K38"/>
      <c r="L38"/>
      <c r="M38"/>
    </row>
    <row r="39" spans="3:13" ht="15" x14ac:dyDescent="0.25">
      <c r="C39"/>
      <c r="D39"/>
      <c r="E39"/>
      <c r="F39"/>
      <c r="G39"/>
      <c r="H39"/>
      <c r="I39"/>
      <c r="J39"/>
      <c r="K39"/>
      <c r="L39"/>
      <c r="M39"/>
    </row>
    <row r="40" spans="3:13" ht="15" x14ac:dyDescent="0.25">
      <c r="C40"/>
      <c r="D40"/>
      <c r="E40"/>
      <c r="F40"/>
      <c r="G40"/>
      <c r="H40"/>
      <c r="I40"/>
      <c r="J40"/>
      <c r="K40"/>
      <c r="L40"/>
      <c r="M40"/>
    </row>
    <row r="41" spans="3:13" ht="15" x14ac:dyDescent="0.25">
      <c r="C41"/>
      <c r="D41"/>
      <c r="E41"/>
      <c r="F41"/>
      <c r="G41"/>
      <c r="H41"/>
      <c r="I41"/>
      <c r="J41"/>
      <c r="K41"/>
      <c r="L41"/>
      <c r="M41"/>
    </row>
    <row r="42" spans="3:13" ht="15" x14ac:dyDescent="0.25">
      <c r="C42"/>
      <c r="D42"/>
      <c r="E42"/>
      <c r="F42"/>
      <c r="G42"/>
      <c r="H42"/>
      <c r="I42"/>
      <c r="J42"/>
      <c r="K42"/>
      <c r="L42"/>
      <c r="M42"/>
    </row>
    <row r="43" spans="3:13" ht="15" x14ac:dyDescent="0.25">
      <c r="C43"/>
      <c r="D43"/>
      <c r="E43"/>
      <c r="F43"/>
      <c r="G43"/>
      <c r="H43"/>
      <c r="I43"/>
      <c r="J43"/>
      <c r="K43"/>
      <c r="L43"/>
      <c r="M43"/>
    </row>
    <row r="44" spans="3:13" ht="15" x14ac:dyDescent="0.25">
      <c r="C44"/>
      <c r="D44"/>
      <c r="E44"/>
      <c r="F44"/>
      <c r="G44"/>
      <c r="H44"/>
      <c r="I44"/>
      <c r="J44"/>
      <c r="K44"/>
      <c r="L44"/>
      <c r="M44"/>
    </row>
    <row r="45" spans="3:13" ht="15" x14ac:dyDescent="0.25">
      <c r="C45"/>
      <c r="D45"/>
      <c r="E45"/>
      <c r="F45"/>
      <c r="G45"/>
      <c r="H45"/>
      <c r="I45"/>
      <c r="J45"/>
      <c r="K45"/>
      <c r="L45"/>
      <c r="M45"/>
    </row>
    <row r="46" spans="3:13" ht="15" x14ac:dyDescent="0.25">
      <c r="C46"/>
      <c r="D46"/>
      <c r="E46"/>
      <c r="F46"/>
      <c r="G46"/>
      <c r="H46"/>
      <c r="I46"/>
      <c r="J46"/>
      <c r="K46"/>
      <c r="L46"/>
      <c r="M46"/>
    </row>
    <row r="47" spans="3:13" ht="15" x14ac:dyDescent="0.25">
      <c r="C47"/>
      <c r="D47"/>
      <c r="E47"/>
      <c r="F47"/>
      <c r="G47"/>
      <c r="H47"/>
      <c r="I47"/>
      <c r="J47"/>
      <c r="K47"/>
      <c r="L47"/>
      <c r="M47"/>
    </row>
    <row r="48" spans="3:13" ht="15" x14ac:dyDescent="0.25">
      <c r="C48"/>
      <c r="D48"/>
      <c r="E48"/>
      <c r="F48"/>
      <c r="G48"/>
      <c r="H48"/>
      <c r="I48"/>
      <c r="J48"/>
      <c r="K48"/>
      <c r="L48"/>
      <c r="M48"/>
    </row>
    <row r="49" spans="3:13" ht="15" x14ac:dyDescent="0.25">
      <c r="C49"/>
      <c r="D49"/>
      <c r="E49"/>
      <c r="F49"/>
      <c r="G49"/>
      <c r="H49"/>
      <c r="I49"/>
      <c r="J49"/>
      <c r="K49"/>
      <c r="L49"/>
      <c r="M49"/>
    </row>
    <row r="50" spans="3:13" ht="15" x14ac:dyDescent="0.25">
      <c r="C50"/>
      <c r="D50"/>
      <c r="E50"/>
      <c r="F50"/>
      <c r="G50"/>
      <c r="H50"/>
      <c r="I50"/>
      <c r="J50"/>
      <c r="K50"/>
      <c r="L50"/>
      <c r="M50"/>
    </row>
    <row r="51" spans="3:13" ht="15" x14ac:dyDescent="0.25">
      <c r="C51"/>
      <c r="D51"/>
      <c r="E51"/>
      <c r="F51"/>
      <c r="G51"/>
      <c r="H51"/>
      <c r="I51"/>
      <c r="J51"/>
      <c r="K51"/>
      <c r="L51"/>
      <c r="M51"/>
    </row>
    <row r="52" spans="3:13" ht="15" x14ac:dyDescent="0.25">
      <c r="C52"/>
      <c r="D52"/>
      <c r="E52"/>
      <c r="F52"/>
      <c r="G52"/>
      <c r="H52"/>
      <c r="I52"/>
      <c r="J52"/>
      <c r="K52"/>
      <c r="L52"/>
      <c r="M52"/>
    </row>
    <row r="53" spans="3:13" ht="15" x14ac:dyDescent="0.25">
      <c r="C53"/>
      <c r="D53"/>
      <c r="E53"/>
      <c r="F53"/>
      <c r="G53"/>
      <c r="H53"/>
      <c r="I53"/>
      <c r="J53"/>
      <c r="K53"/>
      <c r="L53"/>
      <c r="M53"/>
    </row>
    <row r="54" spans="3:13" ht="15" x14ac:dyDescent="0.25">
      <c r="C54"/>
      <c r="D54"/>
      <c r="E54"/>
      <c r="F54"/>
      <c r="G54"/>
      <c r="H54"/>
      <c r="I54"/>
      <c r="J54"/>
      <c r="K54"/>
      <c r="L54"/>
      <c r="M54"/>
    </row>
    <row r="55" spans="3:13" ht="15" x14ac:dyDescent="0.25">
      <c r="C55"/>
      <c r="D55"/>
      <c r="E55"/>
      <c r="F55"/>
      <c r="G55"/>
      <c r="H55"/>
      <c r="I55"/>
      <c r="J55"/>
      <c r="K55"/>
      <c r="L55"/>
      <c r="M55"/>
    </row>
    <row r="56" spans="3:13" ht="15" x14ac:dyDescent="0.25">
      <c r="C56"/>
      <c r="D56"/>
      <c r="E56"/>
      <c r="F56"/>
      <c r="G56"/>
      <c r="H56"/>
      <c r="I56"/>
      <c r="J56"/>
      <c r="K56"/>
      <c r="L56"/>
      <c r="M56"/>
    </row>
    <row r="57" spans="3:13" ht="15" x14ac:dyDescent="0.25">
      <c r="C57"/>
      <c r="D57"/>
      <c r="E57"/>
      <c r="F57"/>
      <c r="G57"/>
      <c r="H57"/>
      <c r="I57"/>
      <c r="J57"/>
      <c r="K57"/>
      <c r="L57"/>
      <c r="M57"/>
    </row>
    <row r="58" spans="3:13" ht="15" x14ac:dyDescent="0.25">
      <c r="C58"/>
      <c r="D58"/>
      <c r="E58"/>
      <c r="F58"/>
      <c r="G58"/>
      <c r="H58"/>
      <c r="I58"/>
      <c r="J58"/>
      <c r="K58"/>
      <c r="L58"/>
      <c r="M58"/>
    </row>
    <row r="59" spans="3:13" ht="15" x14ac:dyDescent="0.25">
      <c r="C59"/>
      <c r="D59"/>
      <c r="E59"/>
      <c r="F59"/>
      <c r="G59"/>
      <c r="H59"/>
      <c r="I59"/>
      <c r="J59"/>
      <c r="K59"/>
      <c r="L59"/>
      <c r="M59"/>
    </row>
    <row r="60" spans="3:13" ht="15" x14ac:dyDescent="0.25">
      <c r="C60"/>
      <c r="D60"/>
      <c r="E60"/>
      <c r="F60"/>
      <c r="G60"/>
      <c r="H60"/>
      <c r="I60"/>
      <c r="J60"/>
      <c r="K60"/>
      <c r="L60"/>
      <c r="M60"/>
    </row>
    <row r="61" spans="3:13" ht="15" x14ac:dyDescent="0.25">
      <c r="C61"/>
      <c r="D61"/>
      <c r="E61"/>
      <c r="F61"/>
      <c r="G61"/>
      <c r="H61"/>
      <c r="I61"/>
      <c r="J61"/>
      <c r="K61"/>
      <c r="L61"/>
      <c r="M61"/>
    </row>
    <row r="62" spans="3:13" ht="15" x14ac:dyDescent="0.25">
      <c r="C62"/>
      <c r="D62"/>
      <c r="E62"/>
      <c r="F62"/>
      <c r="G62"/>
      <c r="H62"/>
      <c r="I62"/>
      <c r="J62"/>
      <c r="K62"/>
      <c r="L62"/>
      <c r="M62"/>
    </row>
    <row r="63" spans="3:13" ht="15" x14ac:dyDescent="0.25">
      <c r="C63"/>
      <c r="D63"/>
      <c r="E63"/>
      <c r="F63"/>
      <c r="G63"/>
      <c r="H63"/>
      <c r="I63"/>
      <c r="J63"/>
      <c r="K63"/>
      <c r="L63"/>
      <c r="M63"/>
    </row>
    <row r="64" spans="3:13" ht="15" x14ac:dyDescent="0.25">
      <c r="C64"/>
      <c r="D64"/>
      <c r="E64"/>
      <c r="F64"/>
      <c r="G64"/>
      <c r="H64"/>
      <c r="I64"/>
      <c r="J64"/>
      <c r="K64"/>
      <c r="L64"/>
      <c r="M64"/>
    </row>
    <row r="65" spans="3:13" ht="15" x14ac:dyDescent="0.25">
      <c r="C65"/>
      <c r="D65"/>
      <c r="E65"/>
      <c r="F65"/>
      <c r="G65"/>
      <c r="H65"/>
      <c r="I65"/>
      <c r="J65"/>
      <c r="K65"/>
      <c r="L65"/>
      <c r="M65"/>
    </row>
    <row r="66" spans="3:13" ht="15" x14ac:dyDescent="0.25">
      <c r="C66"/>
      <c r="D66"/>
      <c r="E66"/>
      <c r="F66"/>
      <c r="G66"/>
      <c r="H66"/>
      <c r="I66"/>
      <c r="J66"/>
      <c r="K66"/>
      <c r="L66"/>
      <c r="M66"/>
    </row>
    <row r="67" spans="3:13" ht="15" x14ac:dyDescent="0.25">
      <c r="C67"/>
      <c r="D67"/>
      <c r="E67"/>
      <c r="F67"/>
      <c r="G67"/>
      <c r="H67"/>
      <c r="I67"/>
      <c r="J67"/>
      <c r="K67"/>
      <c r="L67"/>
      <c r="M67"/>
    </row>
    <row r="68" spans="3:13" ht="15" x14ac:dyDescent="0.25">
      <c r="C68"/>
      <c r="D68"/>
      <c r="E68"/>
      <c r="F68"/>
      <c r="G68"/>
      <c r="H68"/>
      <c r="I68"/>
      <c r="J68"/>
      <c r="K68"/>
      <c r="L68"/>
      <c r="M68"/>
    </row>
    <row r="69" spans="3:13" ht="15" x14ac:dyDescent="0.25">
      <c r="C69"/>
      <c r="D69"/>
      <c r="E69"/>
      <c r="F69"/>
      <c r="G69"/>
      <c r="H69"/>
      <c r="I69"/>
      <c r="J69"/>
      <c r="K69"/>
      <c r="L69"/>
      <c r="M69"/>
    </row>
    <row r="70" spans="3:13" ht="15" x14ac:dyDescent="0.25">
      <c r="C70"/>
      <c r="D70"/>
      <c r="E70"/>
      <c r="F70"/>
      <c r="G70"/>
      <c r="H70"/>
      <c r="I70"/>
      <c r="J70"/>
      <c r="K70"/>
      <c r="L70"/>
      <c r="M70"/>
    </row>
    <row r="71" spans="3:13" ht="15" x14ac:dyDescent="0.25">
      <c r="C71"/>
      <c r="D71"/>
      <c r="E71"/>
      <c r="F71"/>
      <c r="G71"/>
      <c r="H71"/>
      <c r="I71"/>
      <c r="J71"/>
      <c r="K71"/>
      <c r="L71"/>
      <c r="M71"/>
    </row>
    <row r="72" spans="3:13" ht="15" x14ac:dyDescent="0.25">
      <c r="C72"/>
      <c r="D72"/>
      <c r="E72"/>
      <c r="F72"/>
      <c r="G72"/>
      <c r="H72"/>
      <c r="I72"/>
      <c r="J72"/>
      <c r="K72"/>
      <c r="L72"/>
      <c r="M72"/>
    </row>
    <row r="73" spans="3:13" ht="15" x14ac:dyDescent="0.25">
      <c r="C73"/>
      <c r="D73"/>
      <c r="E73"/>
      <c r="F73"/>
      <c r="G73"/>
      <c r="H73"/>
      <c r="I73"/>
      <c r="J73"/>
      <c r="K73"/>
      <c r="L73"/>
      <c r="M73"/>
    </row>
    <row r="74" spans="3:13" ht="15" x14ac:dyDescent="0.25">
      <c r="C74"/>
      <c r="D74"/>
      <c r="E74"/>
      <c r="F74"/>
      <c r="G74"/>
      <c r="H74"/>
      <c r="I74"/>
      <c r="J74"/>
      <c r="K74"/>
      <c r="L74"/>
      <c r="M74"/>
    </row>
    <row r="75" spans="3:13" ht="15" x14ac:dyDescent="0.25">
      <c r="C75"/>
      <c r="D75"/>
      <c r="E75"/>
      <c r="F75"/>
      <c r="G75"/>
      <c r="H75"/>
      <c r="I75"/>
      <c r="J75"/>
      <c r="K75"/>
      <c r="L75"/>
      <c r="M75"/>
    </row>
    <row r="76" spans="3:13" ht="15" x14ac:dyDescent="0.25">
      <c r="C76"/>
      <c r="D76"/>
      <c r="E76"/>
      <c r="F76"/>
      <c r="G76"/>
      <c r="H76"/>
      <c r="I76"/>
      <c r="J76"/>
      <c r="K76"/>
      <c r="L76"/>
      <c r="M76"/>
    </row>
    <row r="77" spans="3:13" ht="15" x14ac:dyDescent="0.25">
      <c r="C77"/>
      <c r="D77"/>
      <c r="E77"/>
      <c r="F77"/>
      <c r="G77"/>
      <c r="H77"/>
      <c r="I77"/>
      <c r="J77"/>
      <c r="K77"/>
      <c r="L77"/>
      <c r="M77"/>
    </row>
    <row r="78" spans="3:13" ht="15" x14ac:dyDescent="0.25">
      <c r="C78"/>
      <c r="D78"/>
      <c r="E78"/>
      <c r="F78"/>
      <c r="G78"/>
      <c r="H78"/>
      <c r="I78"/>
      <c r="J78"/>
      <c r="K78"/>
      <c r="L78"/>
      <c r="M78"/>
    </row>
    <row r="79" spans="3:13" ht="15" x14ac:dyDescent="0.25">
      <c r="C79"/>
      <c r="D79"/>
      <c r="E79"/>
      <c r="F79"/>
      <c r="G79"/>
      <c r="H79"/>
      <c r="I79"/>
      <c r="J79"/>
      <c r="K79"/>
      <c r="L79"/>
      <c r="M79"/>
    </row>
    <row r="80" spans="3:13" ht="15" x14ac:dyDescent="0.25">
      <c r="C80"/>
      <c r="D80"/>
      <c r="E80"/>
      <c r="F80"/>
      <c r="G80"/>
      <c r="H80"/>
      <c r="I80"/>
      <c r="J80"/>
      <c r="K80"/>
      <c r="L80"/>
      <c r="M80"/>
    </row>
    <row r="81" spans="3:13" ht="15" x14ac:dyDescent="0.25">
      <c r="C81"/>
      <c r="D81"/>
      <c r="E81"/>
      <c r="F81"/>
      <c r="G81"/>
      <c r="H81"/>
      <c r="I81"/>
      <c r="J81"/>
      <c r="K81"/>
      <c r="L81"/>
      <c r="M81"/>
    </row>
    <row r="82" spans="3:13" ht="15" x14ac:dyDescent="0.25">
      <c r="C82"/>
      <c r="D82"/>
      <c r="E82"/>
      <c r="F82"/>
      <c r="G82"/>
      <c r="H82"/>
      <c r="I82"/>
      <c r="J82"/>
      <c r="K82"/>
      <c r="L82"/>
      <c r="M82"/>
    </row>
    <row r="83" spans="3:13" ht="15" x14ac:dyDescent="0.25">
      <c r="C83"/>
      <c r="D83"/>
      <c r="E83"/>
      <c r="F83"/>
      <c r="G83"/>
      <c r="H83"/>
      <c r="I83"/>
      <c r="J83"/>
      <c r="K83"/>
      <c r="L83"/>
      <c r="M83"/>
    </row>
    <row r="84" spans="3:13" ht="15" x14ac:dyDescent="0.25">
      <c r="C84"/>
      <c r="D84"/>
      <c r="E84"/>
      <c r="F84"/>
      <c r="G84"/>
      <c r="H84"/>
      <c r="I84"/>
      <c r="J84"/>
      <c r="K84"/>
      <c r="L84"/>
      <c r="M84"/>
    </row>
    <row r="85" spans="3:13" ht="15" x14ac:dyDescent="0.25">
      <c r="C85"/>
      <c r="D85"/>
      <c r="E85"/>
      <c r="F85"/>
      <c r="G85"/>
      <c r="H85"/>
      <c r="I85"/>
      <c r="J85"/>
      <c r="K85"/>
      <c r="L85"/>
      <c r="M85"/>
    </row>
    <row r="86" spans="3:13" ht="15" x14ac:dyDescent="0.25">
      <c r="C86"/>
      <c r="D86"/>
      <c r="E86"/>
      <c r="F86"/>
      <c r="G86"/>
      <c r="H86"/>
      <c r="I86"/>
      <c r="J86"/>
      <c r="K86"/>
      <c r="L86"/>
      <c r="M86"/>
    </row>
    <row r="87" spans="3:13" ht="15" x14ac:dyDescent="0.25">
      <c r="C87"/>
      <c r="D87"/>
      <c r="E87"/>
      <c r="F87"/>
      <c r="G87"/>
      <c r="H87"/>
      <c r="I87"/>
      <c r="J87"/>
      <c r="K87"/>
      <c r="L87"/>
      <c r="M87"/>
    </row>
    <row r="88" spans="3:13" ht="15" x14ac:dyDescent="0.25">
      <c r="C88"/>
      <c r="D88"/>
      <c r="E88"/>
      <c r="F88"/>
      <c r="G88"/>
      <c r="H88"/>
      <c r="I88"/>
      <c r="J88"/>
      <c r="K88"/>
      <c r="L88"/>
      <c r="M88"/>
    </row>
    <row r="89" spans="3:13" ht="15" x14ac:dyDescent="0.25">
      <c r="C89"/>
      <c r="D89"/>
      <c r="E89"/>
      <c r="F89"/>
      <c r="G89"/>
      <c r="H89"/>
      <c r="I89"/>
      <c r="J89"/>
      <c r="K89"/>
      <c r="L89"/>
      <c r="M89"/>
    </row>
    <row r="90" spans="3:13" ht="15" x14ac:dyDescent="0.25">
      <c r="C90"/>
      <c r="D90"/>
      <c r="E90"/>
      <c r="F90"/>
      <c r="G90"/>
      <c r="H90"/>
      <c r="I90"/>
      <c r="J90"/>
      <c r="K90"/>
      <c r="L90"/>
      <c r="M90"/>
    </row>
    <row r="91" spans="3:13" ht="15" x14ac:dyDescent="0.25">
      <c r="C91"/>
      <c r="D91"/>
      <c r="E91"/>
      <c r="F91"/>
      <c r="G91"/>
      <c r="H91"/>
      <c r="I91"/>
      <c r="J91"/>
      <c r="K91"/>
      <c r="L91"/>
      <c r="M91"/>
    </row>
    <row r="92" spans="3:13" ht="15" x14ac:dyDescent="0.25">
      <c r="C92"/>
      <c r="D92"/>
      <c r="E92"/>
      <c r="F92"/>
      <c r="G92"/>
      <c r="H92"/>
      <c r="I92"/>
      <c r="J92"/>
      <c r="K92"/>
      <c r="L92"/>
      <c r="M92"/>
    </row>
    <row r="93" spans="3:13" ht="15" x14ac:dyDescent="0.25">
      <c r="C93"/>
      <c r="D93"/>
      <c r="E93"/>
      <c r="F93"/>
      <c r="G93"/>
      <c r="H93"/>
      <c r="I93"/>
      <c r="J93"/>
      <c r="K93"/>
      <c r="L93"/>
      <c r="M93"/>
    </row>
    <row r="94" spans="3:13" ht="15" x14ac:dyDescent="0.25">
      <c r="C94"/>
      <c r="D94"/>
      <c r="E94"/>
      <c r="F94"/>
      <c r="G94"/>
      <c r="H94"/>
      <c r="I94"/>
      <c r="J94"/>
      <c r="K94"/>
      <c r="L94"/>
      <c r="M94"/>
    </row>
    <row r="95" spans="3:13" ht="15" x14ac:dyDescent="0.25">
      <c r="C95"/>
      <c r="D95"/>
      <c r="E95"/>
      <c r="F95"/>
      <c r="G95"/>
      <c r="H95"/>
      <c r="I95"/>
      <c r="J95"/>
      <c r="K95"/>
      <c r="L95"/>
      <c r="M95"/>
    </row>
    <row r="96" spans="3:13" ht="15" x14ac:dyDescent="0.25">
      <c r="C96"/>
      <c r="D96"/>
      <c r="E96"/>
      <c r="F96"/>
      <c r="G96"/>
      <c r="H96"/>
      <c r="I96"/>
      <c r="J96"/>
      <c r="K96"/>
      <c r="L96"/>
      <c r="M96"/>
    </row>
    <row r="97" spans="3:13" ht="15" x14ac:dyDescent="0.25">
      <c r="C97"/>
      <c r="D97"/>
      <c r="E97"/>
      <c r="F97"/>
      <c r="G97"/>
      <c r="H97"/>
      <c r="I97"/>
      <c r="J97"/>
      <c r="K97"/>
      <c r="L97"/>
      <c r="M97"/>
    </row>
    <row r="98" spans="3:13" ht="15" x14ac:dyDescent="0.25">
      <c r="C98"/>
      <c r="D98"/>
      <c r="E98"/>
      <c r="F98"/>
      <c r="G98"/>
      <c r="H98"/>
      <c r="I98"/>
      <c r="J98"/>
      <c r="K98"/>
      <c r="L98"/>
      <c r="M98"/>
    </row>
    <row r="99" spans="3:13" ht="15" x14ac:dyDescent="0.25">
      <c r="C99"/>
      <c r="D99"/>
      <c r="E99"/>
      <c r="F99"/>
      <c r="G99"/>
      <c r="H99"/>
      <c r="I99"/>
      <c r="J99"/>
      <c r="K99"/>
      <c r="L99"/>
      <c r="M99"/>
    </row>
    <row r="100" spans="3:13" ht="15" x14ac:dyDescent="0.25">
      <c r="C100"/>
      <c r="D100"/>
      <c r="E100"/>
      <c r="F100"/>
      <c r="G100"/>
      <c r="H100"/>
      <c r="I100"/>
      <c r="J100"/>
      <c r="K100"/>
      <c r="L100"/>
      <c r="M100"/>
    </row>
    <row r="101" spans="3:13" ht="15" x14ac:dyDescent="0.25">
      <c r="C101"/>
      <c r="D101"/>
      <c r="E101"/>
      <c r="F101"/>
      <c r="G101"/>
      <c r="H101"/>
      <c r="I101"/>
      <c r="J101"/>
      <c r="K101"/>
      <c r="L101"/>
      <c r="M101"/>
    </row>
    <row r="102" spans="3:13" ht="15" x14ac:dyDescent="0.25">
      <c r="C102"/>
      <c r="D102"/>
      <c r="E102"/>
      <c r="F102"/>
      <c r="G102"/>
      <c r="H102"/>
      <c r="I102"/>
      <c r="J102"/>
      <c r="K102"/>
      <c r="L102"/>
      <c r="M102"/>
    </row>
    <row r="103" spans="3:13" ht="15" x14ac:dyDescent="0.25">
      <c r="C103"/>
      <c r="D103"/>
      <c r="E103"/>
      <c r="F103"/>
      <c r="G103"/>
      <c r="H103"/>
      <c r="I103"/>
      <c r="J103"/>
      <c r="K103"/>
      <c r="L103"/>
      <c r="M103"/>
    </row>
    <row r="104" spans="3:13" ht="15" x14ac:dyDescent="0.25">
      <c r="C104"/>
      <c r="D104"/>
      <c r="E104"/>
      <c r="F104"/>
      <c r="G104"/>
      <c r="H104"/>
      <c r="I104"/>
      <c r="J104"/>
      <c r="K104"/>
      <c r="L104"/>
      <c r="M104"/>
    </row>
    <row r="105" spans="3:13" ht="15" x14ac:dyDescent="0.25">
      <c r="C105"/>
      <c r="D105"/>
      <c r="E105"/>
      <c r="F105"/>
      <c r="G105"/>
      <c r="H105"/>
      <c r="I105"/>
      <c r="J105"/>
      <c r="K105"/>
      <c r="L105"/>
      <c r="M105"/>
    </row>
    <row r="106" spans="3:13" ht="15" x14ac:dyDescent="0.25">
      <c r="C106"/>
      <c r="D106"/>
      <c r="E106"/>
      <c r="F106"/>
      <c r="G106"/>
      <c r="H106"/>
      <c r="I106"/>
      <c r="J106"/>
      <c r="K106"/>
      <c r="L106"/>
      <c r="M106"/>
    </row>
    <row r="107" spans="3:13" ht="15" x14ac:dyDescent="0.25">
      <c r="C107"/>
      <c r="D107"/>
      <c r="E107"/>
      <c r="F107"/>
      <c r="G107"/>
      <c r="H107"/>
      <c r="I107"/>
      <c r="J107"/>
      <c r="K107"/>
      <c r="L107"/>
      <c r="M107"/>
    </row>
    <row r="108" spans="3:13" ht="15" x14ac:dyDescent="0.25">
      <c r="C108"/>
      <c r="D108"/>
      <c r="E108"/>
      <c r="F108"/>
      <c r="G108"/>
      <c r="H108"/>
      <c r="I108"/>
      <c r="J108"/>
      <c r="K108"/>
      <c r="L108"/>
      <c r="M108"/>
    </row>
    <row r="109" spans="3:13" ht="15" x14ac:dyDescent="0.25">
      <c r="C109"/>
      <c r="D109"/>
      <c r="E109"/>
      <c r="F109"/>
      <c r="G109"/>
      <c r="H109"/>
      <c r="I109"/>
      <c r="J109"/>
      <c r="K109"/>
      <c r="L109"/>
      <c r="M109"/>
    </row>
    <row r="110" spans="3:13" ht="15" x14ac:dyDescent="0.25">
      <c r="C110"/>
      <c r="D110"/>
      <c r="E110"/>
      <c r="F110"/>
      <c r="G110"/>
      <c r="H110"/>
      <c r="I110"/>
      <c r="J110"/>
      <c r="K110"/>
      <c r="L110"/>
      <c r="M110"/>
    </row>
    <row r="111" spans="3:13" ht="15" x14ac:dyDescent="0.25">
      <c r="C111"/>
      <c r="D111"/>
      <c r="E111"/>
      <c r="F111"/>
      <c r="G111"/>
      <c r="H111"/>
      <c r="I111"/>
      <c r="J111"/>
      <c r="K111"/>
      <c r="L111"/>
      <c r="M111"/>
    </row>
    <row r="112" spans="3:13" ht="15" x14ac:dyDescent="0.25">
      <c r="C112"/>
      <c r="D112"/>
      <c r="E112"/>
      <c r="F112"/>
      <c r="G112"/>
      <c r="H112"/>
      <c r="I112"/>
      <c r="J112"/>
      <c r="K112"/>
      <c r="L112"/>
      <c r="M112"/>
    </row>
    <row r="113" spans="3:13" ht="15" x14ac:dyDescent="0.25">
      <c r="C113"/>
      <c r="D113"/>
      <c r="E113"/>
      <c r="F113"/>
      <c r="G113"/>
      <c r="H113"/>
      <c r="I113"/>
      <c r="J113"/>
      <c r="K113"/>
      <c r="L113"/>
      <c r="M113"/>
    </row>
    <row r="114" spans="3:13" ht="15" x14ac:dyDescent="0.25">
      <c r="C114"/>
      <c r="D114"/>
      <c r="E114"/>
      <c r="F114"/>
      <c r="G114"/>
      <c r="H114"/>
      <c r="I114"/>
      <c r="J114"/>
      <c r="K114"/>
      <c r="L114"/>
      <c r="M114"/>
    </row>
    <row r="115" spans="3:13" ht="15" x14ac:dyDescent="0.25">
      <c r="C115"/>
      <c r="D115"/>
      <c r="E115"/>
      <c r="F115"/>
      <c r="G115"/>
      <c r="H115"/>
      <c r="I115"/>
      <c r="J115"/>
      <c r="K115"/>
      <c r="L115"/>
      <c r="M115"/>
    </row>
    <row r="116" spans="3:13" ht="15" x14ac:dyDescent="0.25">
      <c r="C116"/>
      <c r="D116"/>
      <c r="E116"/>
      <c r="F116"/>
      <c r="G116"/>
      <c r="H116"/>
      <c r="I116"/>
      <c r="J116"/>
      <c r="K116"/>
      <c r="L116"/>
      <c r="M116"/>
    </row>
    <row r="117" spans="3:13" ht="15" x14ac:dyDescent="0.25">
      <c r="C117"/>
      <c r="D117"/>
      <c r="E117"/>
      <c r="F117"/>
      <c r="G117"/>
      <c r="H117"/>
      <c r="I117"/>
      <c r="J117"/>
      <c r="K117"/>
      <c r="L117"/>
      <c r="M117"/>
    </row>
    <row r="118" spans="3:13" ht="15" x14ac:dyDescent="0.25">
      <c r="C118"/>
      <c r="D118"/>
      <c r="E118"/>
      <c r="F118"/>
      <c r="G118"/>
      <c r="H118"/>
      <c r="I118"/>
      <c r="J118"/>
      <c r="K118"/>
      <c r="L118"/>
      <c r="M118"/>
    </row>
    <row r="119" spans="3:13" ht="15" x14ac:dyDescent="0.25">
      <c r="C119"/>
      <c r="D119"/>
      <c r="E119"/>
      <c r="F119"/>
      <c r="G119"/>
      <c r="H119"/>
      <c r="I119"/>
      <c r="J119"/>
      <c r="K119"/>
      <c r="L119"/>
      <c r="M119"/>
    </row>
    <row r="120" spans="3:13" ht="15" x14ac:dyDescent="0.25">
      <c r="C120"/>
      <c r="D120"/>
      <c r="E120"/>
      <c r="F120"/>
      <c r="G120"/>
      <c r="H120"/>
      <c r="I120"/>
      <c r="J120"/>
      <c r="K120"/>
      <c r="L120"/>
      <c r="M120"/>
    </row>
    <row r="121" spans="3:13" ht="15" x14ac:dyDescent="0.25">
      <c r="C121"/>
      <c r="D121"/>
      <c r="E121"/>
      <c r="F121"/>
      <c r="G121"/>
      <c r="H121"/>
      <c r="I121"/>
      <c r="J121"/>
      <c r="K121"/>
      <c r="L121"/>
      <c r="M121"/>
    </row>
    <row r="122" spans="3:13" ht="15" x14ac:dyDescent="0.25">
      <c r="C122"/>
      <c r="D122"/>
      <c r="E122"/>
      <c r="F122"/>
      <c r="G122"/>
      <c r="H122"/>
      <c r="I122"/>
      <c r="J122"/>
      <c r="K122"/>
      <c r="L122"/>
      <c r="M122"/>
    </row>
    <row r="123" spans="3:13" ht="15" x14ac:dyDescent="0.25">
      <c r="C123"/>
      <c r="D123"/>
      <c r="E123"/>
      <c r="F123"/>
      <c r="G123"/>
      <c r="H123"/>
      <c r="I123"/>
      <c r="J123"/>
      <c r="K123"/>
      <c r="L123"/>
      <c r="M123"/>
    </row>
    <row r="124" spans="3:13" ht="15" x14ac:dyDescent="0.25">
      <c r="C124"/>
      <c r="D124"/>
      <c r="E124"/>
      <c r="F124"/>
      <c r="G124"/>
      <c r="H124"/>
      <c r="I124"/>
      <c r="J124"/>
      <c r="K124"/>
      <c r="L124"/>
      <c r="M124"/>
    </row>
    <row r="125" spans="3:13" ht="15" x14ac:dyDescent="0.25">
      <c r="C125"/>
      <c r="D125"/>
      <c r="E125"/>
      <c r="F125"/>
      <c r="G125"/>
      <c r="H125"/>
      <c r="I125"/>
      <c r="J125"/>
      <c r="K125"/>
      <c r="L125"/>
      <c r="M125"/>
    </row>
    <row r="126" spans="3:13" ht="15" x14ac:dyDescent="0.25">
      <c r="C126"/>
      <c r="D126"/>
      <c r="E126"/>
      <c r="F126"/>
      <c r="G126"/>
      <c r="H126"/>
      <c r="I126"/>
      <c r="J126"/>
      <c r="K126"/>
      <c r="L126"/>
      <c r="M126"/>
    </row>
    <row r="127" spans="3:13" ht="15" x14ac:dyDescent="0.25">
      <c r="C127"/>
      <c r="D127"/>
      <c r="E127"/>
      <c r="F127"/>
      <c r="G127"/>
      <c r="H127"/>
      <c r="I127"/>
      <c r="J127"/>
      <c r="K127"/>
      <c r="L127"/>
      <c r="M127"/>
    </row>
    <row r="128" spans="3:13" ht="15" x14ac:dyDescent="0.25">
      <c r="C128"/>
      <c r="D128"/>
      <c r="E128"/>
      <c r="F128"/>
      <c r="G128"/>
      <c r="H128"/>
      <c r="I128"/>
      <c r="J128"/>
      <c r="K128"/>
      <c r="L128"/>
      <c r="M128"/>
    </row>
    <row r="129" spans="3:13" ht="15" x14ac:dyDescent="0.25">
      <c r="C129"/>
      <c r="D129"/>
      <c r="E129"/>
      <c r="F129"/>
      <c r="G129"/>
      <c r="H129"/>
      <c r="I129"/>
      <c r="J129"/>
      <c r="K129"/>
      <c r="L129"/>
      <c r="M129"/>
    </row>
    <row r="130" spans="3:13" ht="15" x14ac:dyDescent="0.25">
      <c r="C130"/>
      <c r="D130"/>
      <c r="E130"/>
      <c r="F130"/>
      <c r="G130"/>
      <c r="H130"/>
      <c r="I130"/>
      <c r="J130"/>
      <c r="K130"/>
      <c r="L130"/>
      <c r="M130"/>
    </row>
    <row r="131" spans="3:13" ht="15" x14ac:dyDescent="0.25">
      <c r="C131"/>
      <c r="D131"/>
      <c r="E131"/>
      <c r="F131"/>
      <c r="G131"/>
      <c r="H131"/>
      <c r="I131"/>
      <c r="J131"/>
      <c r="K131"/>
      <c r="L131"/>
      <c r="M131"/>
    </row>
    <row r="132" spans="3:13" ht="15" x14ac:dyDescent="0.25">
      <c r="C132"/>
      <c r="D132"/>
      <c r="E132"/>
      <c r="F132"/>
      <c r="G132"/>
      <c r="H132"/>
      <c r="I132"/>
      <c r="J132"/>
      <c r="K132"/>
      <c r="L132"/>
      <c r="M132"/>
    </row>
    <row r="133" spans="3:13" ht="15" x14ac:dyDescent="0.25">
      <c r="C133"/>
      <c r="D133"/>
      <c r="E133"/>
      <c r="F133"/>
      <c r="G133"/>
      <c r="H133"/>
      <c r="I133"/>
      <c r="J133"/>
      <c r="K133"/>
      <c r="L133"/>
      <c r="M133"/>
    </row>
    <row r="134" spans="3:13" ht="15" x14ac:dyDescent="0.25">
      <c r="C134"/>
      <c r="D134"/>
      <c r="E134"/>
      <c r="F134"/>
      <c r="G134"/>
      <c r="H134"/>
      <c r="I134"/>
      <c r="J134"/>
      <c r="K134"/>
      <c r="L134"/>
      <c r="M134"/>
    </row>
    <row r="135" spans="3:13" ht="15" x14ac:dyDescent="0.25">
      <c r="C135"/>
      <c r="D135"/>
      <c r="E135"/>
      <c r="F135"/>
      <c r="G135"/>
      <c r="H135"/>
      <c r="I135"/>
      <c r="J135"/>
      <c r="K135"/>
      <c r="L135"/>
      <c r="M135"/>
    </row>
    <row r="136" spans="3:13" ht="15" x14ac:dyDescent="0.25">
      <c r="C136"/>
      <c r="D136"/>
      <c r="E136"/>
      <c r="F136"/>
      <c r="G136"/>
      <c r="H136"/>
      <c r="I136"/>
      <c r="J136"/>
      <c r="K136"/>
      <c r="L136"/>
      <c r="M136"/>
    </row>
    <row r="137" spans="3:13" ht="15" x14ac:dyDescent="0.25">
      <c r="C137"/>
      <c r="D137"/>
      <c r="E137"/>
      <c r="F137"/>
      <c r="G137"/>
      <c r="H137"/>
      <c r="I137"/>
      <c r="J137"/>
      <c r="K137"/>
      <c r="L137"/>
      <c r="M137"/>
    </row>
    <row r="138" spans="3:13" ht="15" x14ac:dyDescent="0.25">
      <c r="C138"/>
      <c r="D138"/>
      <c r="E138"/>
      <c r="F138"/>
      <c r="G138"/>
      <c r="H138"/>
      <c r="I138"/>
      <c r="J138"/>
      <c r="K138"/>
      <c r="L138"/>
      <c r="M138"/>
    </row>
    <row r="139" spans="3:13" ht="15" x14ac:dyDescent="0.25">
      <c r="C139"/>
      <c r="D139"/>
      <c r="E139"/>
      <c r="F139"/>
      <c r="G139"/>
      <c r="H139"/>
      <c r="I139"/>
      <c r="J139"/>
      <c r="K139"/>
      <c r="L139"/>
      <c r="M139"/>
    </row>
    <row r="140" spans="3:13" ht="15" x14ac:dyDescent="0.25">
      <c r="C140"/>
      <c r="D140"/>
      <c r="E140"/>
      <c r="F140"/>
      <c r="G140"/>
      <c r="H140"/>
      <c r="I140"/>
      <c r="J140"/>
      <c r="K140"/>
      <c r="L140"/>
      <c r="M140"/>
    </row>
    <row r="141" spans="3:13" ht="15" x14ac:dyDescent="0.25">
      <c r="C141"/>
      <c r="D141"/>
      <c r="E141"/>
      <c r="F141"/>
      <c r="G141"/>
      <c r="H141"/>
      <c r="I141"/>
      <c r="J141"/>
      <c r="K141"/>
      <c r="L141"/>
      <c r="M141"/>
    </row>
    <row r="142" spans="3:13" ht="15" x14ac:dyDescent="0.25">
      <c r="C142"/>
      <c r="D142"/>
      <c r="E142"/>
      <c r="F142"/>
      <c r="G142"/>
      <c r="H142"/>
      <c r="I142"/>
      <c r="J142"/>
      <c r="K142"/>
      <c r="L142"/>
      <c r="M142"/>
    </row>
    <row r="143" spans="3:13" ht="15" x14ac:dyDescent="0.25">
      <c r="C143"/>
      <c r="D143"/>
      <c r="E143"/>
      <c r="F143"/>
      <c r="G143"/>
      <c r="H143"/>
      <c r="I143"/>
      <c r="J143"/>
      <c r="K143"/>
      <c r="L143"/>
      <c r="M143"/>
    </row>
    <row r="144" spans="3:13" ht="15" x14ac:dyDescent="0.25">
      <c r="C144"/>
      <c r="D144"/>
      <c r="E144"/>
      <c r="F144"/>
      <c r="G144"/>
      <c r="H144"/>
      <c r="I144"/>
      <c r="J144"/>
      <c r="K144"/>
      <c r="L144"/>
      <c r="M144"/>
    </row>
    <row r="145" spans="3:13" ht="15" x14ac:dyDescent="0.25">
      <c r="C145"/>
      <c r="D145"/>
      <c r="E145"/>
      <c r="F145"/>
      <c r="G145"/>
      <c r="H145"/>
      <c r="I145"/>
      <c r="J145"/>
      <c r="K145"/>
      <c r="L145"/>
      <c r="M145"/>
    </row>
    <row r="146" spans="3:13" ht="15" x14ac:dyDescent="0.25">
      <c r="C146"/>
      <c r="D146"/>
      <c r="E146"/>
      <c r="F146"/>
      <c r="G146"/>
      <c r="H146"/>
      <c r="I146"/>
      <c r="J146"/>
      <c r="K146"/>
      <c r="L146"/>
      <c r="M146"/>
    </row>
    <row r="147" spans="3:13" ht="15" x14ac:dyDescent="0.25">
      <c r="C147"/>
      <c r="D147"/>
      <c r="E147"/>
      <c r="F147"/>
      <c r="G147"/>
      <c r="H147"/>
      <c r="I147"/>
      <c r="J147"/>
      <c r="K147"/>
      <c r="L147"/>
      <c r="M147"/>
    </row>
    <row r="148" spans="3:13" ht="15" x14ac:dyDescent="0.25">
      <c r="C148"/>
      <c r="D148"/>
      <c r="E148"/>
      <c r="F148"/>
      <c r="G148"/>
      <c r="H148"/>
      <c r="I148"/>
      <c r="J148"/>
      <c r="K148"/>
      <c r="L148"/>
      <c r="M148"/>
    </row>
    <row r="149" spans="3:13" ht="15" x14ac:dyDescent="0.25">
      <c r="C149"/>
      <c r="D149"/>
      <c r="E149"/>
      <c r="F149"/>
      <c r="G149"/>
      <c r="H149"/>
      <c r="I149"/>
      <c r="J149"/>
      <c r="K149"/>
      <c r="L149"/>
      <c r="M149"/>
    </row>
    <row r="150" spans="3:13" ht="15" x14ac:dyDescent="0.25">
      <c r="C150"/>
      <c r="D150"/>
      <c r="E150"/>
      <c r="F150"/>
      <c r="G150"/>
      <c r="H150"/>
      <c r="I150"/>
      <c r="J150"/>
      <c r="K150"/>
      <c r="L150"/>
      <c r="M150"/>
    </row>
    <row r="151" spans="3:13" ht="15" x14ac:dyDescent="0.25">
      <c r="C151"/>
      <c r="D151"/>
      <c r="E151"/>
      <c r="F151"/>
      <c r="G151"/>
      <c r="H151"/>
      <c r="I151"/>
      <c r="J151"/>
      <c r="K151"/>
      <c r="L151"/>
      <c r="M151"/>
    </row>
    <row r="152" spans="3:13" ht="15" x14ac:dyDescent="0.25">
      <c r="C152"/>
      <c r="D152"/>
      <c r="E152"/>
      <c r="F152"/>
      <c r="G152"/>
      <c r="H152"/>
      <c r="I152"/>
      <c r="J152"/>
      <c r="K152"/>
      <c r="L152"/>
      <c r="M152"/>
    </row>
    <row r="153" spans="3:13" ht="15" x14ac:dyDescent="0.25">
      <c r="C153"/>
      <c r="D153"/>
      <c r="E153"/>
      <c r="F153"/>
      <c r="G153"/>
      <c r="H153"/>
      <c r="I153"/>
      <c r="J153"/>
      <c r="K153"/>
      <c r="L153"/>
      <c r="M153"/>
    </row>
    <row r="154" spans="3:13" ht="15" x14ac:dyDescent="0.25">
      <c r="C154"/>
      <c r="D154"/>
      <c r="E154"/>
      <c r="F154"/>
      <c r="G154"/>
      <c r="H154"/>
      <c r="I154"/>
      <c r="J154"/>
      <c r="K154"/>
      <c r="L154"/>
      <c r="M154"/>
    </row>
    <row r="155" spans="3:13" ht="15" x14ac:dyDescent="0.25">
      <c r="C155"/>
      <c r="D155"/>
      <c r="E155"/>
      <c r="F155"/>
      <c r="G155"/>
      <c r="H155"/>
      <c r="I155"/>
      <c r="J155"/>
      <c r="K155"/>
      <c r="L155"/>
      <c r="M155"/>
    </row>
    <row r="156" spans="3:13" ht="15" x14ac:dyDescent="0.25">
      <c r="C156"/>
      <c r="D156"/>
      <c r="E156"/>
      <c r="F156"/>
      <c r="G156"/>
      <c r="H156"/>
      <c r="I156"/>
      <c r="J156"/>
      <c r="K156"/>
      <c r="L156"/>
      <c r="M156"/>
    </row>
    <row r="157" spans="3:13" ht="15" x14ac:dyDescent="0.25">
      <c r="C157"/>
      <c r="D157"/>
      <c r="E157"/>
      <c r="F157"/>
      <c r="G157"/>
      <c r="H157"/>
      <c r="I157"/>
      <c r="J157"/>
      <c r="K157"/>
      <c r="L157"/>
      <c r="M157"/>
    </row>
    <row r="158" spans="3:13" ht="15" x14ac:dyDescent="0.25">
      <c r="C158"/>
      <c r="D158"/>
      <c r="E158"/>
      <c r="F158"/>
      <c r="G158"/>
      <c r="H158"/>
      <c r="I158"/>
      <c r="J158"/>
      <c r="K158"/>
      <c r="L158"/>
      <c r="M158"/>
    </row>
    <row r="159" spans="3:13" ht="15" x14ac:dyDescent="0.25">
      <c r="C159"/>
      <c r="D159"/>
      <c r="E159"/>
      <c r="F159"/>
      <c r="G159"/>
      <c r="H159"/>
      <c r="I159"/>
      <c r="J159"/>
      <c r="K159"/>
      <c r="L159"/>
      <c r="M159"/>
    </row>
    <row r="160" spans="3:13" ht="15" x14ac:dyDescent="0.25">
      <c r="C160"/>
      <c r="D160"/>
      <c r="E160"/>
      <c r="F160"/>
      <c r="G160"/>
      <c r="H160"/>
      <c r="I160"/>
      <c r="J160"/>
      <c r="K160"/>
      <c r="L160"/>
      <c r="M160"/>
    </row>
    <row r="161" spans="3:13" ht="15" x14ac:dyDescent="0.25">
      <c r="C161"/>
      <c r="D161"/>
      <c r="E161"/>
      <c r="F161"/>
      <c r="G161"/>
      <c r="H161"/>
      <c r="I161"/>
      <c r="J161"/>
      <c r="K161"/>
      <c r="L161"/>
      <c r="M161"/>
    </row>
    <row r="162" spans="3:13" ht="15" x14ac:dyDescent="0.25">
      <c r="C162"/>
      <c r="D162"/>
      <c r="E162"/>
      <c r="F162"/>
      <c r="G162"/>
      <c r="H162"/>
      <c r="I162"/>
      <c r="J162"/>
      <c r="K162"/>
      <c r="L162"/>
      <c r="M162"/>
    </row>
    <row r="163" spans="3:13" ht="15" x14ac:dyDescent="0.25">
      <c r="C163"/>
      <c r="D163"/>
      <c r="E163"/>
      <c r="F163"/>
      <c r="G163"/>
      <c r="H163"/>
      <c r="I163"/>
      <c r="J163"/>
      <c r="K163"/>
      <c r="L163"/>
      <c r="M163"/>
    </row>
    <row r="164" spans="3:13" ht="15" x14ac:dyDescent="0.25">
      <c r="C164"/>
      <c r="D164"/>
      <c r="E164"/>
      <c r="F164"/>
      <c r="G164"/>
      <c r="H164"/>
      <c r="I164"/>
      <c r="J164"/>
      <c r="K164"/>
      <c r="L164"/>
      <c r="M164"/>
    </row>
    <row r="165" spans="3:13" ht="15" x14ac:dyDescent="0.25">
      <c r="C165"/>
      <c r="D165"/>
      <c r="E165"/>
      <c r="F165"/>
      <c r="G165"/>
      <c r="H165"/>
      <c r="I165"/>
      <c r="J165"/>
      <c r="K165"/>
      <c r="L165"/>
      <c r="M165"/>
    </row>
    <row r="166" spans="3:13" ht="15" x14ac:dyDescent="0.25">
      <c r="C166"/>
      <c r="D166"/>
      <c r="E166"/>
      <c r="F166"/>
      <c r="G166"/>
      <c r="H166"/>
      <c r="I166"/>
      <c r="J166"/>
      <c r="K166"/>
      <c r="L166"/>
      <c r="M166"/>
    </row>
    <row r="167" spans="3:13" ht="15" x14ac:dyDescent="0.25">
      <c r="C167"/>
      <c r="D167"/>
      <c r="E167"/>
      <c r="F167"/>
      <c r="G167"/>
      <c r="H167"/>
      <c r="I167"/>
      <c r="J167"/>
      <c r="K167"/>
      <c r="L167"/>
      <c r="M167"/>
    </row>
    <row r="168" spans="3:13" ht="15" x14ac:dyDescent="0.25">
      <c r="C168"/>
      <c r="D168"/>
      <c r="E168"/>
      <c r="F168"/>
      <c r="G168"/>
      <c r="H168"/>
      <c r="I168"/>
      <c r="J168"/>
      <c r="K168"/>
      <c r="L168"/>
      <c r="M168"/>
    </row>
    <row r="169" spans="3:13" ht="15" x14ac:dyDescent="0.25">
      <c r="C169"/>
      <c r="D169"/>
      <c r="E169"/>
      <c r="F169"/>
      <c r="G169"/>
      <c r="H169"/>
      <c r="I169"/>
      <c r="J169"/>
      <c r="K169"/>
      <c r="L169"/>
      <c r="M169"/>
    </row>
    <row r="170" spans="3:13" ht="15" x14ac:dyDescent="0.25">
      <c r="C170"/>
      <c r="D170"/>
      <c r="E170"/>
      <c r="F170"/>
      <c r="G170"/>
      <c r="H170"/>
      <c r="I170"/>
      <c r="J170"/>
      <c r="K170"/>
      <c r="L170"/>
      <c r="M170"/>
    </row>
    <row r="171" spans="3:13" ht="15" x14ac:dyDescent="0.25">
      <c r="C171"/>
      <c r="D171"/>
      <c r="E171"/>
      <c r="F171"/>
      <c r="G171"/>
      <c r="H171"/>
      <c r="I171"/>
      <c r="J171"/>
      <c r="K171"/>
      <c r="L171"/>
      <c r="M171"/>
    </row>
    <row r="172" spans="3:13" ht="15" x14ac:dyDescent="0.25">
      <c r="C172"/>
      <c r="D172"/>
      <c r="E172"/>
      <c r="F172"/>
      <c r="G172"/>
      <c r="H172"/>
      <c r="I172"/>
      <c r="J172"/>
      <c r="K172"/>
      <c r="L172"/>
      <c r="M172"/>
    </row>
    <row r="173" spans="3:13" ht="15" x14ac:dyDescent="0.25">
      <c r="C173"/>
      <c r="D173"/>
      <c r="E173"/>
      <c r="F173"/>
      <c r="G173"/>
      <c r="H173"/>
      <c r="I173"/>
      <c r="J173"/>
      <c r="K173"/>
      <c r="L173"/>
      <c r="M173"/>
    </row>
    <row r="174" spans="3:13" ht="15" x14ac:dyDescent="0.25">
      <c r="C174"/>
      <c r="D174"/>
      <c r="E174"/>
      <c r="F174"/>
      <c r="G174"/>
      <c r="H174"/>
      <c r="I174"/>
      <c r="J174"/>
      <c r="K174"/>
      <c r="L174"/>
      <c r="M174"/>
    </row>
    <row r="175" spans="3:13" ht="15" x14ac:dyDescent="0.25">
      <c r="C175"/>
      <c r="D175"/>
      <c r="E175"/>
      <c r="F175"/>
      <c r="G175"/>
      <c r="H175"/>
      <c r="I175"/>
      <c r="J175"/>
      <c r="K175"/>
      <c r="L175"/>
      <c r="M175"/>
    </row>
    <row r="176" spans="3:13" ht="15" x14ac:dyDescent="0.25">
      <c r="C176"/>
      <c r="D176"/>
      <c r="E176"/>
      <c r="F176"/>
      <c r="G176"/>
      <c r="H176"/>
      <c r="I176"/>
      <c r="J176"/>
      <c r="K176"/>
      <c r="L176"/>
      <c r="M176"/>
    </row>
    <row r="177" spans="3:13" ht="15" x14ac:dyDescent="0.25">
      <c r="C177"/>
      <c r="D177"/>
      <c r="E177"/>
      <c r="F177"/>
      <c r="G177"/>
      <c r="H177"/>
      <c r="I177"/>
      <c r="J177"/>
      <c r="K177"/>
      <c r="L177"/>
      <c r="M177"/>
    </row>
    <row r="178" spans="3:13" ht="15" x14ac:dyDescent="0.25">
      <c r="C178"/>
      <c r="D178"/>
      <c r="E178"/>
      <c r="F178"/>
      <c r="G178"/>
      <c r="H178"/>
      <c r="I178"/>
      <c r="J178"/>
      <c r="K178"/>
      <c r="L178"/>
      <c r="M178"/>
    </row>
    <row r="179" spans="3:13" ht="15" x14ac:dyDescent="0.25">
      <c r="C179"/>
      <c r="D179"/>
      <c r="E179"/>
      <c r="F179"/>
      <c r="G179"/>
      <c r="H179"/>
      <c r="I179"/>
      <c r="J179"/>
      <c r="K179"/>
      <c r="L179"/>
      <c r="M179"/>
    </row>
    <row r="180" spans="3:13" ht="15" x14ac:dyDescent="0.25">
      <c r="C180"/>
      <c r="D180"/>
      <c r="E180"/>
      <c r="F180"/>
      <c r="G180"/>
      <c r="H180"/>
      <c r="I180"/>
      <c r="J180"/>
      <c r="K180"/>
      <c r="L180"/>
      <c r="M180"/>
    </row>
    <row r="181" spans="3:13" ht="15" x14ac:dyDescent="0.25">
      <c r="C181"/>
      <c r="D181"/>
      <c r="E181"/>
      <c r="F181"/>
      <c r="G181"/>
      <c r="H181"/>
      <c r="I181"/>
      <c r="J181"/>
      <c r="K181"/>
      <c r="L181"/>
      <c r="M181"/>
    </row>
    <row r="182" spans="3:13" ht="15" x14ac:dyDescent="0.25">
      <c r="C182"/>
      <c r="D182"/>
      <c r="E182"/>
      <c r="F182"/>
      <c r="G182"/>
      <c r="H182"/>
      <c r="I182"/>
      <c r="J182"/>
      <c r="K182"/>
      <c r="L182"/>
      <c r="M182"/>
    </row>
    <row r="183" spans="3:13" ht="15" x14ac:dyDescent="0.25">
      <c r="C183"/>
      <c r="D183"/>
      <c r="E183"/>
      <c r="F183"/>
      <c r="G183"/>
      <c r="H183"/>
      <c r="I183"/>
      <c r="J183"/>
      <c r="K183"/>
      <c r="L183"/>
      <c r="M183"/>
    </row>
    <row r="184" spans="3:13" ht="15" x14ac:dyDescent="0.25">
      <c r="C184"/>
      <c r="D184"/>
      <c r="E184"/>
      <c r="F184"/>
      <c r="G184"/>
      <c r="H184"/>
      <c r="I184"/>
      <c r="J184"/>
      <c r="K184"/>
      <c r="L184"/>
      <c r="M184"/>
    </row>
    <row r="185" spans="3:13" ht="15" x14ac:dyDescent="0.25">
      <c r="C185"/>
      <c r="D185"/>
      <c r="E185"/>
      <c r="F185"/>
      <c r="G185"/>
      <c r="H185"/>
      <c r="I185"/>
      <c r="J185"/>
      <c r="K185"/>
      <c r="L185"/>
      <c r="M185"/>
    </row>
    <row r="186" spans="3:13" ht="15" x14ac:dyDescent="0.25">
      <c r="C186"/>
      <c r="D186"/>
      <c r="E186"/>
      <c r="F186"/>
      <c r="G186"/>
      <c r="H186"/>
      <c r="I186"/>
      <c r="J186"/>
      <c r="K186"/>
      <c r="L186"/>
      <c r="M186"/>
    </row>
    <row r="187" spans="3:13" ht="15" x14ac:dyDescent="0.25">
      <c r="C187"/>
      <c r="D187"/>
      <c r="E187"/>
      <c r="F187"/>
      <c r="G187"/>
      <c r="H187"/>
      <c r="I187"/>
      <c r="J187"/>
      <c r="K187"/>
      <c r="L187"/>
      <c r="M187"/>
    </row>
    <row r="188" spans="3:13" ht="15" x14ac:dyDescent="0.25">
      <c r="C188"/>
      <c r="D188"/>
      <c r="E188"/>
      <c r="F188"/>
      <c r="G188"/>
      <c r="H188"/>
      <c r="I188"/>
      <c r="J188"/>
      <c r="K188"/>
      <c r="L188"/>
      <c r="M188"/>
    </row>
    <row r="189" spans="3:13" ht="15" x14ac:dyDescent="0.25">
      <c r="C189"/>
      <c r="D189"/>
      <c r="E189"/>
      <c r="F189"/>
      <c r="G189"/>
      <c r="H189"/>
      <c r="I189"/>
      <c r="J189"/>
      <c r="K189"/>
      <c r="L189"/>
      <c r="M189"/>
    </row>
    <row r="190" spans="3:13" ht="15" x14ac:dyDescent="0.25">
      <c r="C190"/>
      <c r="D190"/>
      <c r="E190"/>
      <c r="F190"/>
      <c r="G190"/>
      <c r="H190"/>
      <c r="I190"/>
      <c r="J190"/>
      <c r="K190"/>
      <c r="L190"/>
      <c r="M190"/>
    </row>
    <row r="191" spans="3:13" ht="15" x14ac:dyDescent="0.25">
      <c r="C191"/>
      <c r="D191"/>
      <c r="E191"/>
      <c r="F191"/>
      <c r="G191"/>
      <c r="H191"/>
      <c r="I191"/>
      <c r="J191"/>
      <c r="K191"/>
      <c r="L191"/>
      <c r="M191"/>
    </row>
    <row r="192" spans="3:13" ht="15" x14ac:dyDescent="0.25">
      <c r="C192"/>
      <c r="D192"/>
      <c r="E192"/>
      <c r="F192"/>
      <c r="G192"/>
      <c r="H192"/>
      <c r="I192"/>
      <c r="J192"/>
      <c r="K192"/>
      <c r="L192"/>
      <c r="M192"/>
    </row>
    <row r="193" spans="3:13" ht="15" x14ac:dyDescent="0.25">
      <c r="C193"/>
      <c r="D193"/>
      <c r="E193"/>
      <c r="F193"/>
      <c r="G193"/>
      <c r="H193"/>
      <c r="I193"/>
      <c r="J193"/>
      <c r="K193"/>
      <c r="L193"/>
      <c r="M193"/>
    </row>
    <row r="194" spans="3:13" ht="15" x14ac:dyDescent="0.25">
      <c r="C194"/>
      <c r="D194"/>
      <c r="E194"/>
      <c r="F194"/>
      <c r="G194"/>
      <c r="H194"/>
      <c r="I194"/>
      <c r="J194"/>
      <c r="K194"/>
      <c r="L194"/>
      <c r="M194"/>
    </row>
    <row r="195" spans="3:13" ht="15" x14ac:dyDescent="0.25">
      <c r="C195"/>
      <c r="D195"/>
      <c r="E195"/>
      <c r="F195"/>
      <c r="G195"/>
      <c r="H195"/>
      <c r="I195"/>
      <c r="J195"/>
      <c r="K195"/>
      <c r="L195"/>
      <c r="M195"/>
    </row>
    <row r="196" spans="3:13" ht="15" x14ac:dyDescent="0.25">
      <c r="C196"/>
      <c r="D196"/>
      <c r="E196"/>
      <c r="F196"/>
      <c r="G196"/>
      <c r="H196"/>
      <c r="I196"/>
      <c r="J196"/>
      <c r="K196"/>
      <c r="L196"/>
      <c r="M196"/>
    </row>
    <row r="197" spans="3:13" ht="15" x14ac:dyDescent="0.25">
      <c r="C197"/>
      <c r="D197"/>
      <c r="E197"/>
      <c r="F197"/>
      <c r="G197"/>
      <c r="H197"/>
      <c r="I197"/>
      <c r="J197"/>
      <c r="K197"/>
      <c r="L197"/>
      <c r="M197"/>
    </row>
    <row r="198" spans="3:13" ht="15" x14ac:dyDescent="0.25">
      <c r="C198"/>
      <c r="D198"/>
      <c r="E198"/>
      <c r="F198"/>
      <c r="G198"/>
      <c r="H198"/>
      <c r="I198"/>
      <c r="J198"/>
      <c r="K198"/>
      <c r="L198"/>
      <c r="M198"/>
    </row>
    <row r="199" spans="3:13" ht="15" x14ac:dyDescent="0.25">
      <c r="C199"/>
      <c r="D199"/>
      <c r="E199"/>
      <c r="F199"/>
      <c r="G199"/>
      <c r="H199"/>
      <c r="I199"/>
      <c r="J199"/>
      <c r="K199"/>
      <c r="L199"/>
      <c r="M199"/>
    </row>
    <row r="200" spans="3:13" ht="15" x14ac:dyDescent="0.25">
      <c r="C200"/>
      <c r="D200"/>
      <c r="E200"/>
      <c r="F200"/>
      <c r="G200"/>
      <c r="H200"/>
      <c r="I200"/>
      <c r="J200"/>
      <c r="K200"/>
      <c r="L200"/>
      <c r="M200"/>
    </row>
    <row r="201" spans="3:13" ht="15" x14ac:dyDescent="0.25">
      <c r="C201"/>
      <c r="D201"/>
      <c r="E201"/>
      <c r="F201"/>
      <c r="G201"/>
      <c r="H201"/>
      <c r="I201"/>
      <c r="J201"/>
      <c r="K201"/>
      <c r="L201"/>
      <c r="M201"/>
    </row>
    <row r="202" spans="3:13" ht="15" x14ac:dyDescent="0.25">
      <c r="C202"/>
      <c r="D202"/>
      <c r="E202"/>
      <c r="F202"/>
      <c r="G202"/>
      <c r="H202"/>
      <c r="I202"/>
      <c r="J202"/>
      <c r="K202"/>
      <c r="L202"/>
      <c r="M202"/>
    </row>
    <row r="203" spans="3:13" ht="15" x14ac:dyDescent="0.25">
      <c r="C203"/>
      <c r="D203"/>
      <c r="E203"/>
      <c r="F203"/>
      <c r="G203"/>
      <c r="H203"/>
      <c r="I203"/>
      <c r="J203"/>
      <c r="K203"/>
      <c r="L203"/>
      <c r="M203"/>
    </row>
    <row r="204" spans="3:13" ht="15" x14ac:dyDescent="0.25">
      <c r="C204"/>
      <c r="D204"/>
      <c r="E204"/>
      <c r="F204"/>
      <c r="G204"/>
      <c r="H204"/>
      <c r="I204"/>
      <c r="J204"/>
      <c r="K204"/>
      <c r="L204"/>
      <c r="M204"/>
    </row>
    <row r="205" spans="3:13" ht="15" x14ac:dyDescent="0.25">
      <c r="C205"/>
      <c r="D205"/>
      <c r="E205"/>
      <c r="F205"/>
      <c r="G205"/>
      <c r="H205"/>
      <c r="I205"/>
      <c r="J205"/>
      <c r="K205"/>
      <c r="L205"/>
      <c r="M205"/>
    </row>
    <row r="206" spans="3:13" ht="15" x14ac:dyDescent="0.25">
      <c r="C206"/>
      <c r="D206"/>
      <c r="E206"/>
      <c r="F206"/>
      <c r="G206"/>
      <c r="H206"/>
      <c r="I206"/>
      <c r="J206"/>
      <c r="K206"/>
      <c r="L206"/>
      <c r="M206"/>
    </row>
    <row r="207" spans="3:13" ht="15" x14ac:dyDescent="0.25">
      <c r="C207"/>
      <c r="D207"/>
      <c r="E207"/>
      <c r="F207"/>
      <c r="G207"/>
      <c r="H207"/>
      <c r="I207"/>
      <c r="J207"/>
      <c r="K207"/>
      <c r="L207"/>
      <c r="M207"/>
    </row>
    <row r="208" spans="3:13" ht="15" x14ac:dyDescent="0.25">
      <c r="C208"/>
      <c r="D208"/>
      <c r="E208"/>
      <c r="F208"/>
      <c r="G208"/>
      <c r="H208"/>
      <c r="I208"/>
      <c r="J208"/>
      <c r="K208"/>
      <c r="L208"/>
      <c r="M208"/>
    </row>
    <row r="209" spans="3:13" ht="15" x14ac:dyDescent="0.25">
      <c r="C209"/>
      <c r="D209"/>
      <c r="E209"/>
      <c r="F209"/>
      <c r="G209"/>
      <c r="H209"/>
      <c r="I209"/>
      <c r="J209"/>
      <c r="K209"/>
      <c r="L209"/>
      <c r="M209"/>
    </row>
    <row r="210" spans="3:13" ht="15" x14ac:dyDescent="0.25">
      <c r="C210"/>
      <c r="D210"/>
      <c r="E210"/>
      <c r="F210"/>
      <c r="G210"/>
      <c r="H210"/>
      <c r="I210"/>
      <c r="J210"/>
      <c r="K210"/>
      <c r="L210"/>
      <c r="M210"/>
    </row>
    <row r="211" spans="3:13" ht="15" x14ac:dyDescent="0.25">
      <c r="C211"/>
      <c r="D211"/>
      <c r="E211"/>
      <c r="F211"/>
      <c r="G211"/>
      <c r="H211"/>
      <c r="I211"/>
      <c r="J211"/>
      <c r="K211"/>
      <c r="L211"/>
      <c r="M211"/>
    </row>
    <row r="212" spans="3:13" ht="15" x14ac:dyDescent="0.25">
      <c r="C212"/>
      <c r="D212"/>
      <c r="E212"/>
      <c r="F212"/>
      <c r="G212"/>
      <c r="H212"/>
      <c r="I212"/>
      <c r="J212"/>
      <c r="K212"/>
      <c r="L212"/>
      <c r="M212"/>
    </row>
    <row r="213" spans="3:13" ht="15" x14ac:dyDescent="0.25">
      <c r="C213"/>
      <c r="D213"/>
      <c r="E213"/>
      <c r="F213"/>
      <c r="G213"/>
      <c r="H213"/>
      <c r="I213"/>
      <c r="J213"/>
      <c r="K213"/>
      <c r="L213"/>
      <c r="M213"/>
    </row>
    <row r="214" spans="3:13" ht="15" x14ac:dyDescent="0.25">
      <c r="C214"/>
      <c r="D214"/>
      <c r="E214"/>
      <c r="F214"/>
      <c r="G214"/>
      <c r="H214"/>
      <c r="I214"/>
      <c r="J214"/>
      <c r="K214"/>
      <c r="L214"/>
      <c r="M214"/>
    </row>
    <row r="215" spans="3:13" ht="15" x14ac:dyDescent="0.25">
      <c r="C215"/>
      <c r="D215"/>
      <c r="E215"/>
      <c r="F215"/>
      <c r="G215"/>
      <c r="H215"/>
      <c r="I215"/>
      <c r="J215"/>
      <c r="K215"/>
      <c r="L215"/>
      <c r="M215"/>
    </row>
    <row r="216" spans="3:13" ht="15" x14ac:dyDescent="0.25">
      <c r="C216"/>
      <c r="D216"/>
      <c r="E216"/>
      <c r="F216"/>
      <c r="G216"/>
      <c r="H216"/>
      <c r="I216"/>
      <c r="J216"/>
      <c r="K216"/>
      <c r="L216"/>
      <c r="M216"/>
    </row>
    <row r="217" spans="3:13" ht="15" x14ac:dyDescent="0.25">
      <c r="C217"/>
      <c r="D217"/>
      <c r="E217"/>
      <c r="F217"/>
      <c r="G217"/>
      <c r="H217"/>
      <c r="I217"/>
      <c r="J217"/>
      <c r="K217"/>
      <c r="L217"/>
      <c r="M217"/>
    </row>
    <row r="218" spans="3:13" ht="15" x14ac:dyDescent="0.25">
      <c r="C218"/>
      <c r="D218"/>
      <c r="E218"/>
      <c r="F218"/>
      <c r="G218"/>
      <c r="H218"/>
      <c r="I218"/>
      <c r="J218"/>
      <c r="K218"/>
      <c r="L218"/>
      <c r="M218"/>
    </row>
    <row r="219" spans="3:13" ht="15" x14ac:dyDescent="0.25">
      <c r="C219"/>
      <c r="D219"/>
      <c r="E219"/>
      <c r="F219"/>
      <c r="G219"/>
      <c r="H219"/>
      <c r="I219"/>
      <c r="J219"/>
      <c r="K219"/>
      <c r="L219"/>
      <c r="M219"/>
    </row>
    <row r="220" spans="3:13" ht="15" x14ac:dyDescent="0.25">
      <c r="C220"/>
      <c r="D220"/>
      <c r="E220"/>
      <c r="F220"/>
      <c r="G220"/>
      <c r="H220"/>
      <c r="I220"/>
      <c r="J220"/>
      <c r="K220"/>
      <c r="L220"/>
      <c r="M220"/>
    </row>
    <row r="221" spans="3:13" ht="15" x14ac:dyDescent="0.25">
      <c r="C221"/>
      <c r="D221"/>
      <c r="E221"/>
      <c r="F221"/>
      <c r="G221"/>
      <c r="H221"/>
      <c r="I221"/>
      <c r="J221"/>
      <c r="K221"/>
      <c r="L221"/>
      <c r="M221"/>
    </row>
    <row r="222" spans="3:13" ht="15" x14ac:dyDescent="0.25">
      <c r="C222"/>
      <c r="D222"/>
      <c r="E222"/>
      <c r="F222"/>
      <c r="G222"/>
      <c r="H222"/>
      <c r="I222"/>
      <c r="J222"/>
      <c r="K222"/>
      <c r="L222"/>
      <c r="M222"/>
    </row>
    <row r="223" spans="3:13" ht="15" x14ac:dyDescent="0.25">
      <c r="C223"/>
      <c r="D223"/>
      <c r="E223"/>
      <c r="F223"/>
      <c r="G223"/>
      <c r="H223"/>
      <c r="I223"/>
      <c r="J223"/>
      <c r="K223"/>
      <c r="L223"/>
      <c r="M223"/>
    </row>
    <row r="224" spans="3:13" ht="15" x14ac:dyDescent="0.25">
      <c r="C224"/>
      <c r="D224"/>
      <c r="E224"/>
      <c r="F224"/>
      <c r="G224"/>
      <c r="H224"/>
      <c r="I224"/>
      <c r="J224"/>
      <c r="K224"/>
      <c r="L224"/>
      <c r="M224"/>
    </row>
    <row r="225" spans="3:13" ht="15" x14ac:dyDescent="0.25">
      <c r="C225"/>
      <c r="D225"/>
      <c r="E225"/>
      <c r="F225"/>
      <c r="G225"/>
      <c r="H225"/>
      <c r="I225"/>
      <c r="J225"/>
      <c r="K225"/>
      <c r="L225"/>
      <c r="M225"/>
    </row>
    <row r="226" spans="3:13" ht="15" x14ac:dyDescent="0.25">
      <c r="C226"/>
      <c r="D226"/>
      <c r="E226"/>
      <c r="F226"/>
      <c r="G226"/>
      <c r="H226"/>
      <c r="I226"/>
      <c r="J226"/>
      <c r="K226"/>
      <c r="L226"/>
      <c r="M226"/>
    </row>
    <row r="227" spans="3:13" ht="15" x14ac:dyDescent="0.25">
      <c r="C227"/>
      <c r="D227"/>
      <c r="E227"/>
      <c r="F227"/>
      <c r="G227"/>
      <c r="H227"/>
      <c r="I227"/>
      <c r="J227"/>
      <c r="K227"/>
      <c r="L227"/>
      <c r="M227"/>
    </row>
    <row r="228" spans="3:13" ht="15" x14ac:dyDescent="0.25">
      <c r="C228"/>
      <c r="D228"/>
      <c r="E228"/>
      <c r="F228"/>
      <c r="G228"/>
      <c r="H228"/>
      <c r="I228"/>
      <c r="J228"/>
      <c r="K228"/>
      <c r="L228"/>
      <c r="M228"/>
    </row>
    <row r="229" spans="3:13" ht="15" x14ac:dyDescent="0.25">
      <c r="C229"/>
      <c r="D229"/>
      <c r="E229"/>
      <c r="F229"/>
      <c r="G229"/>
      <c r="H229"/>
      <c r="I229"/>
      <c r="J229"/>
      <c r="K229"/>
      <c r="L229"/>
      <c r="M229"/>
    </row>
    <row r="230" spans="3:13" ht="15" x14ac:dyDescent="0.25">
      <c r="C230"/>
      <c r="D230"/>
      <c r="E230"/>
      <c r="F230"/>
      <c r="G230"/>
      <c r="H230"/>
      <c r="I230"/>
      <c r="J230"/>
      <c r="K230"/>
      <c r="L230"/>
      <c r="M230"/>
    </row>
    <row r="231" spans="3:13" ht="15" x14ac:dyDescent="0.25">
      <c r="C231"/>
      <c r="D231"/>
      <c r="E231"/>
      <c r="F231"/>
      <c r="G231"/>
      <c r="H231"/>
      <c r="I231"/>
      <c r="J231"/>
      <c r="K231"/>
      <c r="L231"/>
      <c r="M231"/>
    </row>
    <row r="232" spans="3:13" ht="15" x14ac:dyDescent="0.25">
      <c r="C232"/>
      <c r="D232"/>
      <c r="E232"/>
      <c r="F232"/>
      <c r="G232"/>
      <c r="H232"/>
      <c r="I232"/>
      <c r="J232"/>
      <c r="K232"/>
      <c r="L232"/>
      <c r="M232"/>
    </row>
    <row r="233" spans="3:13" ht="15" x14ac:dyDescent="0.25">
      <c r="C233"/>
      <c r="D233"/>
      <c r="E233"/>
      <c r="F233"/>
      <c r="G233"/>
      <c r="H233"/>
      <c r="I233"/>
      <c r="J233"/>
      <c r="K233"/>
      <c r="L233"/>
      <c r="M233"/>
    </row>
    <row r="234" spans="3:13" ht="15" x14ac:dyDescent="0.25">
      <c r="C234"/>
      <c r="D234"/>
      <c r="E234"/>
      <c r="F234"/>
      <c r="G234"/>
      <c r="H234"/>
      <c r="I234"/>
      <c r="J234"/>
      <c r="K234"/>
      <c r="L234"/>
      <c r="M234"/>
    </row>
    <row r="235" spans="3:13" ht="15" x14ac:dyDescent="0.25">
      <c r="C235"/>
      <c r="D235"/>
      <c r="E235"/>
      <c r="F235"/>
      <c r="G235"/>
      <c r="H235"/>
      <c r="I235"/>
      <c r="J235"/>
      <c r="K235"/>
      <c r="L235"/>
      <c r="M235"/>
    </row>
    <row r="236" spans="3:13" ht="15" x14ac:dyDescent="0.25">
      <c r="C236"/>
      <c r="D236"/>
      <c r="E236"/>
      <c r="F236"/>
      <c r="G236"/>
      <c r="H236"/>
      <c r="I236"/>
      <c r="J236"/>
      <c r="K236"/>
      <c r="L236"/>
      <c r="M236"/>
    </row>
    <row r="237" spans="3:13" ht="15" x14ac:dyDescent="0.25">
      <c r="C237"/>
      <c r="D237"/>
      <c r="E237"/>
      <c r="F237"/>
      <c r="G237"/>
      <c r="H237"/>
      <c r="I237"/>
      <c r="J237"/>
      <c r="K237"/>
      <c r="L237"/>
      <c r="M237"/>
    </row>
    <row r="238" spans="3:13" ht="15" x14ac:dyDescent="0.25">
      <c r="C238"/>
      <c r="D238"/>
      <c r="E238"/>
      <c r="F238"/>
      <c r="G238"/>
      <c r="H238"/>
      <c r="I238"/>
      <c r="J238"/>
      <c r="K238"/>
      <c r="L238"/>
      <c r="M238"/>
    </row>
    <row r="239" spans="3:13" ht="15" x14ac:dyDescent="0.25">
      <c r="C239"/>
      <c r="D239"/>
      <c r="E239"/>
      <c r="F239"/>
      <c r="G239"/>
      <c r="H239"/>
      <c r="I239"/>
      <c r="J239"/>
      <c r="K239"/>
      <c r="L239"/>
      <c r="M239"/>
    </row>
    <row r="240" spans="3:13" ht="15" x14ac:dyDescent="0.25">
      <c r="C240"/>
      <c r="D240"/>
      <c r="E240"/>
      <c r="F240"/>
      <c r="G240"/>
      <c r="H240"/>
      <c r="I240"/>
      <c r="J240"/>
      <c r="K240"/>
      <c r="L240"/>
      <c r="M240"/>
    </row>
    <row r="241" spans="3:13" ht="15" x14ac:dyDescent="0.25">
      <c r="C241"/>
      <c r="D241"/>
      <c r="E241"/>
      <c r="F241"/>
      <c r="G241"/>
      <c r="H241"/>
      <c r="I241"/>
      <c r="J241"/>
      <c r="K241"/>
      <c r="L241"/>
      <c r="M241"/>
    </row>
    <row r="242" spans="3:13" ht="15" x14ac:dyDescent="0.25">
      <c r="C242"/>
      <c r="D242"/>
      <c r="E242"/>
      <c r="F242"/>
      <c r="G242"/>
      <c r="H242"/>
      <c r="I242"/>
      <c r="J242"/>
      <c r="K242"/>
      <c r="L242"/>
      <c r="M242"/>
    </row>
    <row r="243" spans="3:13" ht="15" x14ac:dyDescent="0.25">
      <c r="C243"/>
      <c r="D243"/>
      <c r="E243"/>
      <c r="F243"/>
      <c r="G243"/>
      <c r="H243"/>
      <c r="I243"/>
      <c r="J243"/>
      <c r="K243"/>
      <c r="L243"/>
      <c r="M243"/>
    </row>
    <row r="244" spans="3:13" ht="15" x14ac:dyDescent="0.25">
      <c r="C244"/>
      <c r="D244"/>
      <c r="E244"/>
      <c r="F244"/>
      <c r="G244"/>
      <c r="H244"/>
      <c r="I244"/>
      <c r="J244"/>
      <c r="K244"/>
      <c r="L244"/>
      <c r="M244"/>
    </row>
    <row r="245" spans="3:13" ht="15" x14ac:dyDescent="0.25">
      <c r="C245"/>
      <c r="D245"/>
      <c r="E245"/>
      <c r="F245"/>
      <c r="G245"/>
      <c r="H245"/>
      <c r="I245"/>
      <c r="J245"/>
      <c r="K245"/>
      <c r="L245"/>
      <c r="M245"/>
    </row>
    <row r="246" spans="3:13" ht="15" x14ac:dyDescent="0.25">
      <c r="C246"/>
      <c r="D246"/>
      <c r="E246"/>
      <c r="F246"/>
      <c r="G246"/>
      <c r="H246"/>
      <c r="I246"/>
      <c r="J246"/>
      <c r="K246"/>
      <c r="L246"/>
      <c r="M246"/>
    </row>
    <row r="247" spans="3:13" ht="15" x14ac:dyDescent="0.25">
      <c r="C247"/>
      <c r="D247"/>
      <c r="E247"/>
      <c r="F247"/>
      <c r="G247"/>
      <c r="H247"/>
      <c r="I247"/>
      <c r="J247"/>
      <c r="K247"/>
      <c r="L247"/>
      <c r="M247"/>
    </row>
    <row r="248" spans="3:13" ht="15" x14ac:dyDescent="0.25">
      <c r="C248"/>
      <c r="D248"/>
      <c r="E248"/>
      <c r="F248"/>
      <c r="G248"/>
      <c r="H248"/>
      <c r="I248"/>
      <c r="J248"/>
      <c r="K248"/>
      <c r="L248"/>
      <c r="M248"/>
    </row>
    <row r="249" spans="3:13" ht="15" x14ac:dyDescent="0.25">
      <c r="C249"/>
      <c r="D249"/>
      <c r="E249"/>
      <c r="F249"/>
      <c r="G249"/>
      <c r="H249"/>
      <c r="I249"/>
      <c r="J249"/>
      <c r="K249"/>
      <c r="L249"/>
      <c r="M249"/>
    </row>
    <row r="250" spans="3:13" ht="15" x14ac:dyDescent="0.25">
      <c r="C250"/>
      <c r="D250"/>
      <c r="E250"/>
      <c r="F250"/>
      <c r="G250"/>
      <c r="H250"/>
      <c r="I250"/>
      <c r="J250"/>
      <c r="K250"/>
      <c r="L250"/>
      <c r="M250"/>
    </row>
    <row r="251" spans="3:13" ht="15" x14ac:dyDescent="0.25">
      <c r="C251"/>
      <c r="D251"/>
      <c r="E251"/>
      <c r="F251"/>
      <c r="G251"/>
      <c r="H251"/>
      <c r="I251"/>
      <c r="J251"/>
      <c r="K251"/>
      <c r="L251"/>
      <c r="M251"/>
    </row>
    <row r="252" spans="3:13" ht="15" x14ac:dyDescent="0.25">
      <c r="C252"/>
      <c r="D252"/>
      <c r="E252"/>
      <c r="F252"/>
      <c r="G252"/>
      <c r="H252"/>
      <c r="I252"/>
      <c r="J252"/>
      <c r="K252"/>
      <c r="L252"/>
      <c r="M252"/>
    </row>
    <row r="253" spans="3:13" ht="15" x14ac:dyDescent="0.25">
      <c r="C253"/>
      <c r="D253"/>
      <c r="E253"/>
      <c r="F253"/>
      <c r="G253"/>
      <c r="H253"/>
      <c r="I253"/>
      <c r="J253"/>
      <c r="K253"/>
      <c r="L253"/>
      <c r="M253"/>
    </row>
    <row r="254" spans="3:13" ht="15" x14ac:dyDescent="0.25">
      <c r="C254"/>
      <c r="D254"/>
      <c r="E254"/>
      <c r="F254"/>
      <c r="G254"/>
      <c r="H254"/>
      <c r="I254"/>
      <c r="J254"/>
      <c r="K254"/>
      <c r="L254"/>
      <c r="M254"/>
    </row>
    <row r="255" spans="3:13" ht="15" x14ac:dyDescent="0.25">
      <c r="C255"/>
      <c r="D255"/>
      <c r="E255"/>
      <c r="F255"/>
      <c r="G255"/>
      <c r="H255"/>
      <c r="I255"/>
      <c r="J255"/>
      <c r="K255"/>
      <c r="L255"/>
      <c r="M255"/>
    </row>
    <row r="256" spans="3:13" ht="15" x14ac:dyDescent="0.25">
      <c r="C256"/>
      <c r="D256"/>
      <c r="E256"/>
      <c r="F256"/>
      <c r="G256"/>
      <c r="H256"/>
      <c r="I256"/>
      <c r="J256"/>
      <c r="K256"/>
      <c r="L256"/>
      <c r="M256"/>
    </row>
    <row r="257" spans="3:13" ht="15" x14ac:dyDescent="0.25">
      <c r="C257"/>
      <c r="D257"/>
      <c r="E257"/>
      <c r="F257"/>
      <c r="G257"/>
      <c r="H257"/>
      <c r="I257"/>
      <c r="J257"/>
      <c r="K257"/>
      <c r="L257"/>
      <c r="M257"/>
    </row>
    <row r="258" spans="3:13" ht="15" x14ac:dyDescent="0.25">
      <c r="C258"/>
      <c r="D258"/>
      <c r="E258"/>
      <c r="F258"/>
      <c r="G258"/>
      <c r="H258"/>
      <c r="I258"/>
      <c r="J258"/>
      <c r="K258"/>
      <c r="L258"/>
      <c r="M258"/>
    </row>
    <row r="259" spans="3:13" ht="15" x14ac:dyDescent="0.25">
      <c r="C259"/>
      <c r="D259"/>
      <c r="E259"/>
      <c r="F259"/>
      <c r="G259"/>
      <c r="H259"/>
      <c r="I259"/>
      <c r="J259"/>
      <c r="K259"/>
      <c r="L259"/>
      <c r="M259"/>
    </row>
    <row r="260" spans="3:13" ht="15" x14ac:dyDescent="0.25">
      <c r="C260"/>
      <c r="D260"/>
      <c r="E260"/>
      <c r="F260"/>
      <c r="G260"/>
      <c r="H260"/>
      <c r="I260"/>
      <c r="J260"/>
      <c r="K260"/>
      <c r="L260"/>
      <c r="M260"/>
    </row>
    <row r="261" spans="3:13" ht="15" x14ac:dyDescent="0.25">
      <c r="C261"/>
      <c r="D261"/>
      <c r="E261"/>
      <c r="F261"/>
      <c r="G261"/>
      <c r="H261"/>
      <c r="I261"/>
      <c r="J261"/>
      <c r="K261"/>
      <c r="L261"/>
      <c r="M261"/>
    </row>
    <row r="262" spans="3:13" ht="15" x14ac:dyDescent="0.25">
      <c r="C262"/>
      <c r="D262"/>
      <c r="E262"/>
      <c r="F262"/>
      <c r="G262"/>
      <c r="H262"/>
      <c r="I262"/>
      <c r="J262"/>
      <c r="K262"/>
      <c r="L262"/>
      <c r="M262"/>
    </row>
    <row r="263" spans="3:13" ht="15" x14ac:dyDescent="0.25">
      <c r="C263"/>
      <c r="D263"/>
      <c r="E263"/>
      <c r="F263"/>
      <c r="G263"/>
      <c r="H263"/>
      <c r="I263"/>
      <c r="J263"/>
      <c r="K263"/>
      <c r="L263"/>
      <c r="M263"/>
    </row>
    <row r="264" spans="3:13" ht="15" x14ac:dyDescent="0.25">
      <c r="C264"/>
      <c r="D264"/>
      <c r="E264"/>
      <c r="F264"/>
      <c r="G264"/>
      <c r="H264"/>
      <c r="I264"/>
      <c r="J264"/>
      <c r="K264"/>
      <c r="L264"/>
      <c r="M264"/>
    </row>
    <row r="265" spans="3:13" ht="15" x14ac:dyDescent="0.25">
      <c r="C265"/>
      <c r="D265"/>
      <c r="E265"/>
      <c r="F265"/>
      <c r="G265"/>
      <c r="H265"/>
      <c r="I265"/>
      <c r="J265"/>
      <c r="K265"/>
      <c r="L265"/>
      <c r="M265"/>
    </row>
    <row r="266" spans="3:13" ht="15" x14ac:dyDescent="0.25">
      <c r="C266"/>
      <c r="D266"/>
      <c r="E266"/>
      <c r="F266"/>
      <c r="G266"/>
      <c r="H266"/>
      <c r="I266"/>
      <c r="J266"/>
      <c r="K266"/>
      <c r="L266"/>
      <c r="M266"/>
    </row>
    <row r="267" spans="3:13" ht="15" x14ac:dyDescent="0.25">
      <c r="C267"/>
      <c r="D267"/>
      <c r="E267"/>
      <c r="F267"/>
      <c r="G267"/>
      <c r="H267"/>
      <c r="I267"/>
      <c r="J267"/>
      <c r="K267"/>
      <c r="L267"/>
      <c r="M267"/>
    </row>
    <row r="268" spans="3:13" ht="15" x14ac:dyDescent="0.25">
      <c r="C268"/>
      <c r="D268"/>
      <c r="E268"/>
      <c r="F268"/>
      <c r="G268"/>
      <c r="H268"/>
      <c r="I268"/>
      <c r="J268"/>
      <c r="K268"/>
      <c r="L268"/>
      <c r="M268"/>
    </row>
    <row r="269" spans="3:13" ht="15" x14ac:dyDescent="0.25">
      <c r="C269"/>
      <c r="D269"/>
      <c r="E269"/>
      <c r="F269"/>
      <c r="G269"/>
      <c r="H269"/>
      <c r="I269"/>
      <c r="J269"/>
      <c r="K269"/>
      <c r="L269"/>
      <c r="M269"/>
    </row>
    <row r="270" spans="3:13" ht="15" x14ac:dyDescent="0.25">
      <c r="C270"/>
      <c r="D270"/>
      <c r="E270"/>
      <c r="F270"/>
      <c r="G270"/>
      <c r="H270"/>
      <c r="I270"/>
      <c r="J270"/>
      <c r="K270"/>
      <c r="L270"/>
      <c r="M270"/>
    </row>
    <row r="271" spans="3:13" ht="15" x14ac:dyDescent="0.25">
      <c r="C271"/>
      <c r="D271"/>
      <c r="E271"/>
      <c r="F271"/>
      <c r="G271"/>
      <c r="H271"/>
      <c r="I271"/>
      <c r="J271"/>
      <c r="K271"/>
      <c r="L271"/>
      <c r="M271"/>
    </row>
    <row r="272" spans="3:13" ht="15" x14ac:dyDescent="0.25">
      <c r="C272"/>
      <c r="D272"/>
      <c r="E272"/>
      <c r="F272"/>
      <c r="G272"/>
      <c r="H272"/>
      <c r="I272"/>
      <c r="J272"/>
      <c r="K272"/>
      <c r="L272"/>
      <c r="M272"/>
    </row>
    <row r="273" spans="3:13" ht="15" x14ac:dyDescent="0.25">
      <c r="C273"/>
      <c r="D273"/>
      <c r="E273"/>
      <c r="F273"/>
      <c r="G273"/>
      <c r="H273"/>
      <c r="I273"/>
      <c r="J273"/>
      <c r="K273"/>
      <c r="L273"/>
      <c r="M273"/>
    </row>
    <row r="274" spans="3:13" ht="15" x14ac:dyDescent="0.25">
      <c r="C274"/>
      <c r="D274"/>
      <c r="E274"/>
      <c r="F274"/>
      <c r="G274"/>
      <c r="H274"/>
      <c r="I274"/>
      <c r="J274"/>
      <c r="K274"/>
      <c r="L274"/>
      <c r="M274"/>
    </row>
    <row r="275" spans="3:13" ht="15" x14ac:dyDescent="0.25">
      <c r="C275"/>
      <c r="D275"/>
      <c r="E275"/>
      <c r="F275"/>
      <c r="G275"/>
      <c r="H275"/>
      <c r="I275"/>
      <c r="J275"/>
      <c r="K275"/>
      <c r="L275"/>
      <c r="M275"/>
    </row>
    <row r="276" spans="3:13" ht="15" x14ac:dyDescent="0.25">
      <c r="C276"/>
      <c r="D276"/>
      <c r="E276"/>
      <c r="F276"/>
      <c r="G276"/>
      <c r="H276"/>
      <c r="I276"/>
      <c r="J276"/>
      <c r="K276"/>
      <c r="L276"/>
      <c r="M276"/>
    </row>
    <row r="277" spans="3:13" ht="15" x14ac:dyDescent="0.25">
      <c r="C277"/>
      <c r="D277"/>
      <c r="E277"/>
      <c r="F277"/>
      <c r="G277"/>
      <c r="H277"/>
      <c r="I277"/>
      <c r="J277"/>
      <c r="K277"/>
      <c r="L277"/>
      <c r="M277"/>
    </row>
    <row r="278" spans="3:13" ht="15" x14ac:dyDescent="0.25">
      <c r="C278"/>
      <c r="D278"/>
      <c r="E278"/>
      <c r="F278"/>
      <c r="G278"/>
      <c r="H278"/>
      <c r="I278"/>
      <c r="J278"/>
      <c r="K278"/>
      <c r="L278"/>
      <c r="M278"/>
    </row>
    <row r="279" spans="3:13" ht="15" x14ac:dyDescent="0.25">
      <c r="C279"/>
      <c r="D279"/>
      <c r="E279"/>
      <c r="F279"/>
      <c r="G279"/>
      <c r="H279"/>
      <c r="I279"/>
      <c r="J279"/>
      <c r="K279"/>
      <c r="L279"/>
      <c r="M279"/>
    </row>
    <row r="280" spans="3:13" ht="15" x14ac:dyDescent="0.25">
      <c r="C280"/>
      <c r="D280"/>
      <c r="E280"/>
      <c r="F280"/>
      <c r="G280"/>
      <c r="H280"/>
      <c r="I280"/>
      <c r="J280"/>
      <c r="K280"/>
      <c r="L280"/>
      <c r="M280"/>
    </row>
    <row r="281" spans="3:13" ht="15" x14ac:dyDescent="0.25">
      <c r="C281"/>
      <c r="D281"/>
      <c r="E281"/>
      <c r="F281"/>
      <c r="G281"/>
      <c r="H281"/>
      <c r="I281"/>
      <c r="J281"/>
      <c r="K281"/>
      <c r="L281"/>
      <c r="M281"/>
    </row>
    <row r="282" spans="3:13" ht="15" x14ac:dyDescent="0.25">
      <c r="C282"/>
      <c r="D282"/>
      <c r="E282"/>
      <c r="F282"/>
      <c r="G282"/>
      <c r="H282"/>
      <c r="I282"/>
      <c r="J282"/>
      <c r="K282"/>
      <c r="L282"/>
      <c r="M282"/>
    </row>
    <row r="283" spans="3:13" ht="15" x14ac:dyDescent="0.25">
      <c r="C283"/>
      <c r="D283"/>
      <c r="E283"/>
      <c r="F283"/>
      <c r="G283"/>
      <c r="H283"/>
      <c r="I283"/>
      <c r="J283"/>
      <c r="K283"/>
      <c r="L283"/>
      <c r="M283"/>
    </row>
    <row r="284" spans="3:13" ht="15" x14ac:dyDescent="0.25">
      <c r="C284"/>
      <c r="D284"/>
      <c r="E284"/>
      <c r="F284"/>
      <c r="G284"/>
      <c r="H284"/>
      <c r="I284"/>
      <c r="J284"/>
      <c r="K284"/>
      <c r="L284"/>
      <c r="M284"/>
    </row>
    <row r="285" spans="3:13" ht="15" x14ac:dyDescent="0.25">
      <c r="C285"/>
      <c r="D285"/>
      <c r="E285"/>
      <c r="F285"/>
      <c r="G285"/>
      <c r="H285"/>
      <c r="I285"/>
      <c r="J285"/>
      <c r="K285"/>
      <c r="L285"/>
      <c r="M285"/>
    </row>
    <row r="286" spans="3:13" ht="15" x14ac:dyDescent="0.25">
      <c r="C286"/>
      <c r="D286"/>
      <c r="E286"/>
      <c r="F286"/>
      <c r="G286"/>
      <c r="H286"/>
      <c r="I286"/>
      <c r="J286"/>
      <c r="K286"/>
      <c r="L286"/>
      <c r="M286"/>
    </row>
    <row r="287" spans="3:13" ht="15" x14ac:dyDescent="0.25">
      <c r="C287"/>
      <c r="D287"/>
      <c r="E287"/>
      <c r="F287"/>
      <c r="G287"/>
      <c r="H287"/>
      <c r="I287"/>
      <c r="J287"/>
      <c r="K287"/>
      <c r="L287"/>
      <c r="M287"/>
    </row>
    <row r="288" spans="3:13" ht="15" x14ac:dyDescent="0.25">
      <c r="C288"/>
      <c r="D288"/>
      <c r="E288"/>
      <c r="F288"/>
      <c r="G288"/>
      <c r="H288"/>
      <c r="I288"/>
      <c r="J288"/>
      <c r="K288"/>
      <c r="L288"/>
      <c r="M288"/>
    </row>
    <row r="289" spans="3:13" ht="15" x14ac:dyDescent="0.25">
      <c r="C289"/>
      <c r="D289"/>
      <c r="E289"/>
      <c r="F289"/>
      <c r="G289"/>
      <c r="H289"/>
      <c r="I289"/>
      <c r="J289"/>
      <c r="K289"/>
      <c r="L289"/>
      <c r="M289"/>
    </row>
    <row r="290" spans="3:13" ht="15" x14ac:dyDescent="0.25">
      <c r="C290"/>
      <c r="D290"/>
      <c r="E290"/>
      <c r="F290"/>
      <c r="G290"/>
      <c r="H290"/>
      <c r="I290"/>
      <c r="J290"/>
      <c r="K290"/>
      <c r="L290"/>
      <c r="M290"/>
    </row>
    <row r="291" spans="3:13" ht="15" x14ac:dyDescent="0.25">
      <c r="C291"/>
      <c r="D291"/>
      <c r="E291"/>
      <c r="F291"/>
      <c r="G291"/>
      <c r="H291"/>
      <c r="I291"/>
      <c r="J291"/>
      <c r="K291"/>
      <c r="L291"/>
      <c r="M291"/>
    </row>
    <row r="292" spans="3:13" ht="15" x14ac:dyDescent="0.25">
      <c r="C292"/>
      <c r="D292"/>
      <c r="E292"/>
      <c r="F292"/>
      <c r="G292"/>
      <c r="H292"/>
      <c r="I292"/>
      <c r="J292"/>
      <c r="K292"/>
      <c r="L292"/>
      <c r="M292"/>
    </row>
    <row r="293" spans="3:13" ht="15" x14ac:dyDescent="0.25">
      <c r="C293"/>
      <c r="D293"/>
      <c r="E293"/>
      <c r="F293"/>
      <c r="G293"/>
      <c r="H293"/>
      <c r="I293"/>
      <c r="J293"/>
      <c r="K293"/>
      <c r="L293"/>
      <c r="M293"/>
    </row>
    <row r="294" spans="3:13" ht="15" x14ac:dyDescent="0.25">
      <c r="C294"/>
      <c r="D294"/>
      <c r="E294"/>
      <c r="F294"/>
      <c r="G294"/>
      <c r="H294"/>
      <c r="I294"/>
      <c r="J294"/>
      <c r="K294"/>
      <c r="L294"/>
      <c r="M294"/>
    </row>
    <row r="295" spans="3:13" ht="15" x14ac:dyDescent="0.25">
      <c r="C295"/>
      <c r="D295"/>
      <c r="E295"/>
      <c r="F295"/>
      <c r="G295"/>
      <c r="H295"/>
      <c r="I295"/>
      <c r="J295"/>
      <c r="K295"/>
      <c r="L295"/>
      <c r="M295"/>
    </row>
    <row r="296" spans="3:13" ht="15" x14ac:dyDescent="0.25">
      <c r="C296"/>
      <c r="D296"/>
      <c r="E296"/>
      <c r="F296"/>
      <c r="G296"/>
      <c r="H296"/>
      <c r="I296"/>
      <c r="J296"/>
      <c r="K296"/>
      <c r="L296"/>
      <c r="M296"/>
    </row>
    <row r="297" spans="3:13" ht="15" x14ac:dyDescent="0.25">
      <c r="C297"/>
      <c r="D297"/>
      <c r="E297"/>
      <c r="F297"/>
      <c r="G297"/>
      <c r="H297"/>
      <c r="I297"/>
      <c r="J297"/>
      <c r="K297"/>
      <c r="L297"/>
      <c r="M297"/>
    </row>
    <row r="298" spans="3:13" ht="15" x14ac:dyDescent="0.25">
      <c r="C298"/>
      <c r="D298"/>
      <c r="E298"/>
      <c r="F298"/>
      <c r="G298"/>
      <c r="H298"/>
      <c r="I298"/>
      <c r="J298"/>
      <c r="K298"/>
      <c r="L298"/>
      <c r="M298"/>
    </row>
    <row r="299" spans="3:13" ht="15" x14ac:dyDescent="0.25">
      <c r="C299"/>
      <c r="D299"/>
      <c r="E299"/>
      <c r="F299"/>
      <c r="G299"/>
      <c r="H299"/>
      <c r="I299"/>
      <c r="J299"/>
      <c r="K299"/>
      <c r="L299"/>
      <c r="M299"/>
    </row>
    <row r="300" spans="3:13" ht="15" x14ac:dyDescent="0.25">
      <c r="C300"/>
      <c r="D300"/>
      <c r="E300"/>
      <c r="F300"/>
      <c r="G300"/>
      <c r="H300"/>
      <c r="I300"/>
      <c r="J300"/>
      <c r="K300"/>
      <c r="L300"/>
      <c r="M300"/>
    </row>
    <row r="301" spans="3:13" ht="15" x14ac:dyDescent="0.25">
      <c r="C301"/>
      <c r="D301"/>
      <c r="E301"/>
      <c r="F301"/>
      <c r="G301"/>
      <c r="H301"/>
      <c r="I301"/>
      <c r="J301"/>
      <c r="K301"/>
      <c r="L301"/>
      <c r="M301"/>
    </row>
    <row r="302" spans="3:13" ht="15" x14ac:dyDescent="0.25">
      <c r="C302"/>
      <c r="D302"/>
      <c r="E302"/>
      <c r="F302"/>
      <c r="G302"/>
      <c r="H302"/>
      <c r="I302"/>
      <c r="J302"/>
      <c r="K302"/>
      <c r="L302"/>
      <c r="M302"/>
    </row>
    <row r="303" spans="3:13" ht="15" x14ac:dyDescent="0.25">
      <c r="C303"/>
      <c r="D303"/>
      <c r="E303"/>
      <c r="F303"/>
      <c r="G303"/>
      <c r="H303"/>
      <c r="I303"/>
      <c r="J303"/>
      <c r="K303"/>
      <c r="L303"/>
      <c r="M303"/>
    </row>
    <row r="304" spans="3:13" ht="15" x14ac:dyDescent="0.25">
      <c r="C304"/>
      <c r="D304"/>
      <c r="E304"/>
      <c r="F304"/>
      <c r="G304"/>
      <c r="H304"/>
      <c r="I304"/>
      <c r="J304"/>
      <c r="K304"/>
      <c r="L304"/>
      <c r="M304"/>
    </row>
    <row r="305" spans="3:13" ht="15" x14ac:dyDescent="0.25">
      <c r="C305"/>
      <c r="D305"/>
      <c r="E305"/>
      <c r="F305"/>
      <c r="G305"/>
      <c r="H305"/>
      <c r="I305"/>
      <c r="J305"/>
      <c r="K305"/>
      <c r="L305"/>
      <c r="M305"/>
    </row>
    <row r="306" spans="3:13" ht="15" x14ac:dyDescent="0.25">
      <c r="C306"/>
      <c r="D306"/>
      <c r="E306"/>
      <c r="F306"/>
      <c r="G306"/>
      <c r="H306"/>
      <c r="I306"/>
      <c r="J306"/>
      <c r="K306"/>
      <c r="L306"/>
      <c r="M306"/>
    </row>
    <row r="307" spans="3:13" ht="15" x14ac:dyDescent="0.25">
      <c r="C307"/>
      <c r="D307"/>
      <c r="E307"/>
      <c r="F307"/>
      <c r="G307"/>
      <c r="H307"/>
      <c r="I307"/>
      <c r="J307"/>
      <c r="K307"/>
      <c r="L307"/>
      <c r="M307"/>
    </row>
    <row r="308" spans="3:13" ht="15" x14ac:dyDescent="0.25">
      <c r="C308"/>
      <c r="D308"/>
      <c r="E308"/>
      <c r="F308"/>
      <c r="G308"/>
      <c r="H308"/>
      <c r="I308"/>
      <c r="J308"/>
      <c r="K308"/>
      <c r="L308"/>
      <c r="M308"/>
    </row>
    <row r="309" spans="3:13" ht="15" x14ac:dyDescent="0.25">
      <c r="C309"/>
      <c r="D309"/>
      <c r="E309"/>
      <c r="F309"/>
      <c r="G309"/>
      <c r="H309"/>
      <c r="I309"/>
      <c r="J309"/>
      <c r="K309"/>
      <c r="L309"/>
      <c r="M309"/>
    </row>
    <row r="310" spans="3:13" ht="15" x14ac:dyDescent="0.25">
      <c r="C310"/>
      <c r="D310"/>
      <c r="E310"/>
      <c r="F310"/>
      <c r="G310"/>
      <c r="H310"/>
      <c r="I310"/>
      <c r="J310"/>
      <c r="K310"/>
      <c r="L310"/>
      <c r="M310"/>
    </row>
    <row r="311" spans="3:13" ht="15" x14ac:dyDescent="0.25">
      <c r="C311"/>
      <c r="D311"/>
      <c r="E311"/>
      <c r="F311"/>
      <c r="G311"/>
      <c r="H311"/>
      <c r="I311"/>
      <c r="J311"/>
      <c r="K311"/>
      <c r="L311"/>
      <c r="M311"/>
    </row>
    <row r="312" spans="3:13" ht="15" x14ac:dyDescent="0.25">
      <c r="C312"/>
      <c r="D312"/>
      <c r="E312"/>
      <c r="F312"/>
      <c r="G312"/>
      <c r="H312"/>
      <c r="I312"/>
      <c r="J312"/>
      <c r="K312"/>
      <c r="L312"/>
      <c r="M312"/>
    </row>
    <row r="313" spans="3:13" ht="15" x14ac:dyDescent="0.25">
      <c r="C313"/>
      <c r="D313"/>
      <c r="E313"/>
      <c r="F313"/>
      <c r="G313"/>
      <c r="H313"/>
      <c r="I313"/>
      <c r="J313"/>
      <c r="K313"/>
      <c r="L313"/>
      <c r="M313"/>
    </row>
    <row r="314" spans="3:13" ht="15" x14ac:dyDescent="0.25">
      <c r="C314"/>
      <c r="D314"/>
      <c r="E314"/>
      <c r="F314"/>
      <c r="G314"/>
      <c r="H314"/>
      <c r="I314"/>
      <c r="J314"/>
      <c r="K314"/>
      <c r="L314"/>
      <c r="M314"/>
    </row>
    <row r="315" spans="3:13" ht="15" x14ac:dyDescent="0.25">
      <c r="C315"/>
      <c r="D315"/>
      <c r="E315"/>
      <c r="F315"/>
      <c r="G315"/>
      <c r="H315"/>
      <c r="I315"/>
      <c r="J315"/>
      <c r="K315"/>
      <c r="L315"/>
      <c r="M315"/>
    </row>
    <row r="316" spans="3:13" ht="15" x14ac:dyDescent="0.25">
      <c r="C316"/>
      <c r="D316"/>
      <c r="E316"/>
      <c r="F316"/>
      <c r="G316"/>
      <c r="H316"/>
      <c r="I316"/>
      <c r="J316"/>
      <c r="K316"/>
      <c r="L316"/>
      <c r="M316"/>
    </row>
    <row r="317" spans="3:13" ht="15" x14ac:dyDescent="0.25">
      <c r="C317"/>
      <c r="D317"/>
      <c r="E317"/>
      <c r="F317"/>
      <c r="G317"/>
      <c r="H317"/>
      <c r="I317"/>
      <c r="J317"/>
      <c r="K317"/>
      <c r="L317"/>
      <c r="M317"/>
    </row>
    <row r="318" spans="3:13" ht="15" x14ac:dyDescent="0.25">
      <c r="C318"/>
      <c r="D318"/>
      <c r="E318"/>
      <c r="F318"/>
      <c r="G318"/>
      <c r="H318"/>
      <c r="I318"/>
      <c r="J318"/>
      <c r="K318"/>
      <c r="L318"/>
      <c r="M318"/>
    </row>
    <row r="319" spans="3:13" ht="15" x14ac:dyDescent="0.25">
      <c r="C319"/>
      <c r="D319"/>
      <c r="E319"/>
      <c r="F319"/>
      <c r="G319"/>
      <c r="H319"/>
      <c r="I319"/>
      <c r="J319"/>
      <c r="K319"/>
      <c r="L319"/>
      <c r="M319"/>
    </row>
    <row r="320" spans="3:13" ht="15" x14ac:dyDescent="0.25">
      <c r="C320"/>
      <c r="D320"/>
      <c r="E320"/>
      <c r="F320"/>
      <c r="G320"/>
      <c r="H320"/>
      <c r="I320"/>
      <c r="J320"/>
      <c r="K320"/>
      <c r="L320"/>
      <c r="M320"/>
    </row>
    <row r="321" spans="3:13" ht="15" x14ac:dyDescent="0.25">
      <c r="C321"/>
      <c r="D321"/>
      <c r="E321"/>
      <c r="F321"/>
      <c r="G321"/>
      <c r="H321"/>
      <c r="I321"/>
      <c r="J321"/>
      <c r="K321"/>
      <c r="L321"/>
      <c r="M321"/>
    </row>
    <row r="322" spans="3:13" ht="15" x14ac:dyDescent="0.25">
      <c r="C322"/>
      <c r="D322"/>
      <c r="E322"/>
      <c r="F322"/>
      <c r="G322"/>
      <c r="H322"/>
      <c r="I322"/>
      <c r="J322"/>
      <c r="K322"/>
      <c r="L322"/>
      <c r="M322"/>
    </row>
    <row r="323" spans="3:13" ht="15" x14ac:dyDescent="0.25">
      <c r="C323"/>
      <c r="D323"/>
      <c r="E323"/>
      <c r="F323"/>
      <c r="G323"/>
      <c r="H323"/>
      <c r="I323"/>
      <c r="J323"/>
      <c r="K323"/>
      <c r="L323"/>
      <c r="M323"/>
    </row>
    <row r="324" spans="3:13" ht="15" x14ac:dyDescent="0.25">
      <c r="C324"/>
      <c r="D324"/>
      <c r="E324"/>
      <c r="F324"/>
      <c r="G324"/>
      <c r="H324"/>
      <c r="I324"/>
      <c r="J324"/>
      <c r="K324"/>
      <c r="L324"/>
      <c r="M324"/>
    </row>
    <row r="325" spans="3:13" ht="15" x14ac:dyDescent="0.25">
      <c r="C325"/>
      <c r="D325"/>
      <c r="E325"/>
      <c r="F325"/>
      <c r="G325"/>
      <c r="H325"/>
      <c r="I325"/>
      <c r="J325"/>
      <c r="K325"/>
      <c r="L325"/>
      <c r="M325"/>
    </row>
    <row r="326" spans="3:13" ht="15" x14ac:dyDescent="0.25">
      <c r="C326"/>
      <c r="D326"/>
      <c r="E326"/>
      <c r="F326"/>
      <c r="G326"/>
      <c r="H326"/>
      <c r="I326"/>
      <c r="J326"/>
      <c r="K326"/>
      <c r="L326"/>
      <c r="M326"/>
    </row>
    <row r="327" spans="3:13" ht="15" x14ac:dyDescent="0.25">
      <c r="C327"/>
      <c r="D327"/>
      <c r="E327"/>
      <c r="F327"/>
      <c r="G327"/>
      <c r="H327"/>
      <c r="I327"/>
      <c r="J327"/>
      <c r="K327"/>
      <c r="L327"/>
      <c r="M327"/>
    </row>
    <row r="328" spans="3:13" ht="15" x14ac:dyDescent="0.25">
      <c r="C328"/>
      <c r="D328"/>
      <c r="E328"/>
      <c r="F328"/>
      <c r="G328"/>
      <c r="H328"/>
      <c r="I328"/>
      <c r="J328"/>
      <c r="K328"/>
      <c r="L328"/>
      <c r="M328"/>
    </row>
    <row r="329" spans="3:13" ht="15" x14ac:dyDescent="0.25">
      <c r="C329"/>
      <c r="D329"/>
      <c r="E329"/>
      <c r="F329"/>
      <c r="G329"/>
      <c r="H329"/>
      <c r="I329"/>
      <c r="J329"/>
      <c r="K329"/>
      <c r="L329"/>
      <c r="M329"/>
    </row>
    <row r="330" spans="3:13" ht="15" x14ac:dyDescent="0.25">
      <c r="C330"/>
      <c r="D330"/>
      <c r="E330"/>
      <c r="F330"/>
      <c r="G330"/>
      <c r="H330"/>
      <c r="I330"/>
      <c r="J330"/>
      <c r="K330"/>
      <c r="L330"/>
      <c r="M330"/>
    </row>
    <row r="331" spans="3:13" ht="15" x14ac:dyDescent="0.25">
      <c r="C331"/>
      <c r="D331"/>
      <c r="E331"/>
      <c r="F331"/>
      <c r="G331"/>
      <c r="H331"/>
      <c r="I331"/>
      <c r="J331"/>
      <c r="K331"/>
      <c r="L331"/>
      <c r="M331"/>
    </row>
    <row r="332" spans="3:13" ht="15" x14ac:dyDescent="0.25">
      <c r="C332"/>
      <c r="D332"/>
      <c r="E332"/>
      <c r="F332"/>
      <c r="G332"/>
      <c r="H332"/>
      <c r="I332"/>
      <c r="J332"/>
      <c r="K332"/>
      <c r="L332"/>
      <c r="M332"/>
    </row>
    <row r="333" spans="3:13" ht="15" x14ac:dyDescent="0.25">
      <c r="C333"/>
      <c r="D333"/>
      <c r="E333"/>
      <c r="F333"/>
      <c r="G333"/>
      <c r="H333"/>
      <c r="I333"/>
      <c r="J333"/>
      <c r="K333"/>
      <c r="L333"/>
      <c r="M333"/>
    </row>
    <row r="334" spans="3:13" ht="15" x14ac:dyDescent="0.25">
      <c r="C334"/>
      <c r="D334"/>
      <c r="E334"/>
      <c r="F334"/>
      <c r="G334"/>
      <c r="H334"/>
      <c r="I334"/>
      <c r="J334"/>
      <c r="K334"/>
      <c r="L334"/>
      <c r="M334"/>
    </row>
    <row r="335" spans="3:13" ht="15" x14ac:dyDescent="0.25">
      <c r="C335"/>
      <c r="D335"/>
      <c r="E335"/>
      <c r="F335"/>
      <c r="G335"/>
      <c r="H335"/>
      <c r="I335"/>
      <c r="J335"/>
      <c r="K335"/>
      <c r="L335"/>
      <c r="M335"/>
    </row>
    <row r="336" spans="3:13" ht="15" x14ac:dyDescent="0.25">
      <c r="C336"/>
      <c r="D336"/>
      <c r="E336"/>
      <c r="F336"/>
      <c r="G336"/>
      <c r="H336"/>
      <c r="I336"/>
      <c r="J336"/>
      <c r="K336"/>
      <c r="L336"/>
      <c r="M336"/>
    </row>
    <row r="337" spans="3:13" ht="15" x14ac:dyDescent="0.25">
      <c r="C337"/>
      <c r="D337"/>
      <c r="E337"/>
      <c r="F337"/>
      <c r="G337"/>
      <c r="H337"/>
      <c r="I337"/>
      <c r="J337"/>
      <c r="K337"/>
      <c r="L337"/>
      <c r="M337"/>
    </row>
    <row r="338" spans="3:13" ht="15" x14ac:dyDescent="0.25">
      <c r="C338"/>
      <c r="D338"/>
      <c r="E338"/>
      <c r="F338"/>
      <c r="G338"/>
      <c r="H338"/>
      <c r="I338"/>
      <c r="J338"/>
      <c r="K338"/>
      <c r="L338"/>
      <c r="M338"/>
    </row>
    <row r="339" spans="3:13" ht="15" x14ac:dyDescent="0.25">
      <c r="C339"/>
      <c r="D339"/>
      <c r="E339"/>
      <c r="F339"/>
      <c r="G339"/>
      <c r="H339"/>
      <c r="I339"/>
      <c r="J339"/>
      <c r="K339"/>
      <c r="L339"/>
      <c r="M339"/>
    </row>
    <row r="340" spans="3:13" ht="15" x14ac:dyDescent="0.25">
      <c r="C340"/>
      <c r="D340"/>
      <c r="E340"/>
      <c r="F340"/>
      <c r="G340"/>
      <c r="H340"/>
      <c r="I340"/>
      <c r="J340"/>
      <c r="K340"/>
      <c r="L340"/>
      <c r="M340"/>
    </row>
    <row r="341" spans="3:13" ht="15" x14ac:dyDescent="0.25">
      <c r="C341"/>
      <c r="D341"/>
      <c r="E341"/>
      <c r="F341"/>
      <c r="G341"/>
      <c r="H341"/>
      <c r="I341"/>
      <c r="J341"/>
      <c r="K341"/>
      <c r="L341"/>
      <c r="M341"/>
    </row>
    <row r="342" spans="3:13" ht="15" x14ac:dyDescent="0.25">
      <c r="C342"/>
      <c r="D342"/>
      <c r="E342"/>
      <c r="F342"/>
      <c r="G342"/>
      <c r="H342"/>
      <c r="I342"/>
      <c r="J342"/>
      <c r="K342"/>
      <c r="L342"/>
      <c r="M342"/>
    </row>
    <row r="343" spans="3:13" ht="15" x14ac:dyDescent="0.25">
      <c r="C343"/>
      <c r="D343"/>
      <c r="E343"/>
      <c r="F343"/>
      <c r="G343"/>
      <c r="H343"/>
      <c r="I343"/>
      <c r="J343"/>
      <c r="K343"/>
      <c r="L343"/>
      <c r="M343"/>
    </row>
    <row r="344" spans="3:13" ht="15" x14ac:dyDescent="0.25">
      <c r="C344"/>
      <c r="D344"/>
      <c r="E344"/>
      <c r="F344"/>
      <c r="G344"/>
      <c r="H344"/>
      <c r="I344"/>
      <c r="J344"/>
      <c r="K344"/>
      <c r="L344"/>
      <c r="M344"/>
    </row>
    <row r="345" spans="3:13" ht="15" x14ac:dyDescent="0.25">
      <c r="C345"/>
      <c r="D345"/>
      <c r="E345"/>
      <c r="F345"/>
      <c r="G345"/>
      <c r="H345"/>
      <c r="I345"/>
      <c r="J345"/>
      <c r="K345"/>
      <c r="L345"/>
      <c r="M345"/>
    </row>
    <row r="346" spans="3:13" ht="15" x14ac:dyDescent="0.25">
      <c r="C346"/>
      <c r="D346"/>
      <c r="E346"/>
      <c r="F346"/>
      <c r="G346"/>
      <c r="H346"/>
      <c r="I346"/>
      <c r="J346"/>
      <c r="K346"/>
      <c r="L346"/>
      <c r="M346"/>
    </row>
    <row r="347" spans="3:13" ht="15" x14ac:dyDescent="0.25">
      <c r="C347"/>
      <c r="D347"/>
      <c r="E347"/>
      <c r="F347"/>
      <c r="G347"/>
      <c r="H347"/>
      <c r="I347"/>
      <c r="J347"/>
      <c r="K347"/>
      <c r="L347"/>
      <c r="M347"/>
    </row>
    <row r="348" spans="3:13" ht="15" x14ac:dyDescent="0.25">
      <c r="C348"/>
      <c r="D348"/>
      <c r="E348"/>
      <c r="F348"/>
      <c r="G348"/>
      <c r="H348"/>
      <c r="I348"/>
      <c r="J348"/>
      <c r="K348"/>
      <c r="L348"/>
      <c r="M348"/>
    </row>
    <row r="349" spans="3:13" ht="15" x14ac:dyDescent="0.25">
      <c r="C349"/>
      <c r="D349"/>
      <c r="E349"/>
      <c r="F349"/>
      <c r="G349"/>
      <c r="H349"/>
      <c r="I349"/>
      <c r="J349"/>
      <c r="K349"/>
      <c r="L349"/>
      <c r="M349"/>
    </row>
    <row r="350" spans="3:13" ht="15" x14ac:dyDescent="0.25">
      <c r="C350"/>
      <c r="D350"/>
      <c r="E350"/>
      <c r="F350"/>
      <c r="G350"/>
      <c r="H350"/>
      <c r="I350"/>
      <c r="J350"/>
      <c r="K350"/>
      <c r="L350"/>
      <c r="M350"/>
    </row>
    <row r="351" spans="3:13" ht="15" x14ac:dyDescent="0.25">
      <c r="C351"/>
      <c r="D351"/>
      <c r="E351"/>
      <c r="F351"/>
      <c r="G351"/>
      <c r="H351"/>
      <c r="I351"/>
      <c r="J351"/>
      <c r="K351"/>
      <c r="L351"/>
      <c r="M351"/>
    </row>
    <row r="352" spans="3:13" ht="15" x14ac:dyDescent="0.25">
      <c r="C352"/>
      <c r="D352"/>
      <c r="E352"/>
      <c r="F352"/>
      <c r="G352"/>
      <c r="H352"/>
      <c r="I352"/>
      <c r="J352"/>
      <c r="K352"/>
      <c r="L352"/>
      <c r="M352"/>
    </row>
    <row r="353" spans="3:13" ht="15" x14ac:dyDescent="0.25">
      <c r="C353"/>
      <c r="D353"/>
      <c r="E353"/>
      <c r="F353"/>
      <c r="G353"/>
      <c r="H353"/>
      <c r="I353"/>
      <c r="J353"/>
      <c r="K353"/>
      <c r="L353"/>
      <c r="M353"/>
    </row>
    <row r="354" spans="3:13" ht="15" x14ac:dyDescent="0.25">
      <c r="C354"/>
      <c r="D354"/>
      <c r="E354"/>
      <c r="F354"/>
      <c r="G354"/>
      <c r="H354"/>
      <c r="I354"/>
      <c r="J354"/>
      <c r="K354"/>
      <c r="L354"/>
      <c r="M354"/>
    </row>
    <row r="355" spans="3:13" ht="15" x14ac:dyDescent="0.25">
      <c r="C355"/>
      <c r="D355"/>
      <c r="E355"/>
      <c r="F355"/>
      <c r="G355"/>
      <c r="H355"/>
      <c r="I355"/>
      <c r="J355"/>
      <c r="K355"/>
      <c r="L355"/>
      <c r="M355"/>
    </row>
    <row r="356" spans="3:13" ht="15" x14ac:dyDescent="0.25">
      <c r="C356"/>
      <c r="D356"/>
      <c r="E356"/>
      <c r="F356"/>
      <c r="G356"/>
      <c r="H356"/>
      <c r="I356"/>
      <c r="J356"/>
      <c r="K356"/>
      <c r="L356"/>
      <c r="M356"/>
    </row>
    <row r="357" spans="3:13" ht="15" x14ac:dyDescent="0.25">
      <c r="C357"/>
      <c r="D357"/>
      <c r="E357"/>
      <c r="F357"/>
      <c r="G357"/>
      <c r="H357"/>
      <c r="I357"/>
      <c r="J357"/>
      <c r="K357"/>
      <c r="L357"/>
      <c r="M357"/>
    </row>
    <row r="358" spans="3:13" ht="15" x14ac:dyDescent="0.25">
      <c r="C358"/>
      <c r="D358"/>
      <c r="E358"/>
      <c r="F358"/>
      <c r="G358"/>
      <c r="H358"/>
      <c r="I358"/>
      <c r="J358"/>
      <c r="K358"/>
      <c r="L358"/>
      <c r="M358"/>
    </row>
    <row r="359" spans="3:13" ht="15" x14ac:dyDescent="0.25">
      <c r="C359"/>
      <c r="D359"/>
      <c r="E359"/>
      <c r="F359"/>
      <c r="G359"/>
      <c r="H359"/>
      <c r="I359"/>
      <c r="J359"/>
      <c r="K359"/>
      <c r="L359"/>
      <c r="M359"/>
    </row>
    <row r="360" spans="3:13" ht="15" x14ac:dyDescent="0.25">
      <c r="C360"/>
      <c r="D360"/>
      <c r="E360"/>
      <c r="F360"/>
      <c r="G360"/>
      <c r="H360"/>
      <c r="I360"/>
      <c r="J360"/>
      <c r="K360"/>
      <c r="L360"/>
      <c r="M360"/>
    </row>
    <row r="361" spans="3:13" ht="15" x14ac:dyDescent="0.25">
      <c r="C361"/>
      <c r="D361"/>
      <c r="E361"/>
      <c r="F361"/>
      <c r="G361"/>
      <c r="H361"/>
      <c r="I361"/>
      <c r="J361"/>
      <c r="K361"/>
      <c r="L361"/>
      <c r="M361"/>
    </row>
    <row r="362" spans="3:13" ht="15" x14ac:dyDescent="0.25">
      <c r="C362"/>
      <c r="D362"/>
      <c r="E362"/>
      <c r="F362"/>
      <c r="G362"/>
      <c r="H362"/>
      <c r="I362"/>
      <c r="J362"/>
      <c r="K362"/>
      <c r="L362"/>
      <c r="M362"/>
    </row>
    <row r="363" spans="3:13" ht="15" x14ac:dyDescent="0.25">
      <c r="C363"/>
      <c r="D363"/>
      <c r="E363"/>
      <c r="F363"/>
      <c r="G363"/>
      <c r="H363"/>
      <c r="I363"/>
      <c r="J363"/>
      <c r="K363"/>
      <c r="L363"/>
      <c r="M363"/>
    </row>
    <row r="364" spans="3:13" ht="15" x14ac:dyDescent="0.25">
      <c r="C364"/>
      <c r="D364"/>
      <c r="E364"/>
      <c r="F364"/>
      <c r="G364"/>
      <c r="H364"/>
      <c r="I364"/>
      <c r="J364"/>
      <c r="K364"/>
      <c r="L364"/>
      <c r="M364"/>
    </row>
    <row r="365" spans="3:13" ht="15" x14ac:dyDescent="0.25">
      <c r="C365"/>
      <c r="D365"/>
      <c r="E365"/>
      <c r="F365"/>
      <c r="G365"/>
      <c r="H365"/>
      <c r="I365"/>
      <c r="J365"/>
      <c r="K365"/>
      <c r="L365"/>
      <c r="M365"/>
    </row>
    <row r="366" spans="3:13" ht="15" x14ac:dyDescent="0.25">
      <c r="C366"/>
      <c r="D366"/>
      <c r="E366"/>
      <c r="F366"/>
      <c r="G366"/>
      <c r="H366"/>
      <c r="I366"/>
      <c r="J366"/>
      <c r="K366"/>
      <c r="L366"/>
      <c r="M366"/>
    </row>
    <row r="367" spans="3:13" ht="15" x14ac:dyDescent="0.25">
      <c r="C367"/>
      <c r="D367"/>
      <c r="E367"/>
      <c r="F367"/>
      <c r="G367"/>
      <c r="H367"/>
      <c r="I367"/>
      <c r="J367"/>
      <c r="K367"/>
      <c r="L367"/>
      <c r="M367"/>
    </row>
    <row r="368" spans="3:13" ht="15" x14ac:dyDescent="0.25">
      <c r="C368"/>
      <c r="D368"/>
      <c r="E368"/>
      <c r="F368"/>
      <c r="G368"/>
      <c r="H368"/>
      <c r="I368"/>
      <c r="J368"/>
      <c r="K368"/>
      <c r="L368"/>
      <c r="M368"/>
    </row>
    <row r="369" spans="3:13" ht="15" x14ac:dyDescent="0.25">
      <c r="C369"/>
      <c r="D369"/>
      <c r="E369"/>
      <c r="F369"/>
      <c r="G369"/>
      <c r="H369"/>
      <c r="I369"/>
      <c r="J369"/>
      <c r="K369"/>
      <c r="L369"/>
      <c r="M369"/>
    </row>
    <row r="370" spans="3:13" ht="15" x14ac:dyDescent="0.25">
      <c r="C370"/>
      <c r="D370"/>
      <c r="E370"/>
      <c r="F370"/>
      <c r="G370"/>
      <c r="H370"/>
      <c r="I370"/>
      <c r="J370"/>
      <c r="K370"/>
      <c r="L370"/>
      <c r="M370"/>
    </row>
    <row r="371" spans="3:13" ht="15" x14ac:dyDescent="0.25">
      <c r="C371"/>
      <c r="D371"/>
      <c r="E371"/>
      <c r="F371"/>
      <c r="G371"/>
      <c r="H371"/>
      <c r="I371"/>
      <c r="J371"/>
      <c r="K371"/>
      <c r="L371"/>
      <c r="M371"/>
    </row>
    <row r="372" spans="3:13" ht="15" x14ac:dyDescent="0.25">
      <c r="C372"/>
      <c r="D372"/>
      <c r="E372"/>
      <c r="F372"/>
      <c r="G372"/>
      <c r="H372"/>
      <c r="I372"/>
      <c r="J372"/>
      <c r="K372"/>
      <c r="L372"/>
      <c r="M372"/>
    </row>
    <row r="373" spans="3:13" ht="15" x14ac:dyDescent="0.25">
      <c r="C373"/>
      <c r="D373"/>
      <c r="E373"/>
      <c r="F373"/>
      <c r="G373"/>
      <c r="H373"/>
      <c r="I373"/>
      <c r="J373"/>
      <c r="K373"/>
      <c r="L373"/>
      <c r="M373"/>
    </row>
    <row r="374" spans="3:13" ht="15" x14ac:dyDescent="0.25">
      <c r="C374"/>
      <c r="D374"/>
      <c r="E374"/>
      <c r="F374"/>
      <c r="G374"/>
      <c r="H374"/>
      <c r="I374"/>
      <c r="J374"/>
      <c r="K374"/>
      <c r="L374"/>
      <c r="M374"/>
    </row>
    <row r="375" spans="3:13" ht="15" x14ac:dyDescent="0.25">
      <c r="C375"/>
      <c r="D375"/>
      <c r="E375"/>
      <c r="F375"/>
      <c r="G375"/>
      <c r="H375"/>
      <c r="I375"/>
      <c r="J375"/>
      <c r="K375"/>
      <c r="L375"/>
      <c r="M375"/>
    </row>
    <row r="376" spans="3:13" ht="15" x14ac:dyDescent="0.25">
      <c r="C376"/>
      <c r="D376"/>
      <c r="E376"/>
      <c r="F376"/>
      <c r="G376"/>
      <c r="H376"/>
      <c r="I376"/>
      <c r="J376"/>
      <c r="K376"/>
      <c r="L376"/>
      <c r="M376"/>
    </row>
    <row r="377" spans="3:13" ht="15" x14ac:dyDescent="0.25">
      <c r="C377"/>
      <c r="D377"/>
      <c r="E377"/>
      <c r="F377"/>
      <c r="G377"/>
      <c r="H377"/>
      <c r="I377"/>
      <c r="J377"/>
      <c r="K377"/>
      <c r="L377"/>
      <c r="M377"/>
    </row>
    <row r="378" spans="3:13" ht="15" x14ac:dyDescent="0.25">
      <c r="C378"/>
      <c r="D378"/>
      <c r="E378"/>
      <c r="F378"/>
      <c r="G378"/>
      <c r="H378"/>
      <c r="I378"/>
      <c r="J378"/>
      <c r="K378"/>
      <c r="L378"/>
      <c r="M378"/>
    </row>
    <row r="379" spans="3:13" ht="15" x14ac:dyDescent="0.25">
      <c r="C379"/>
      <c r="D379"/>
      <c r="E379"/>
      <c r="F379"/>
      <c r="G379"/>
      <c r="H379"/>
      <c r="I379"/>
      <c r="J379"/>
      <c r="K379"/>
      <c r="L379"/>
      <c r="M379"/>
    </row>
    <row r="380" spans="3:13" ht="15" x14ac:dyDescent="0.25">
      <c r="C380"/>
      <c r="D380"/>
      <c r="E380"/>
      <c r="F380"/>
      <c r="G380"/>
      <c r="H380"/>
      <c r="I380"/>
      <c r="J380"/>
      <c r="K380"/>
      <c r="L380"/>
      <c r="M380"/>
    </row>
    <row r="381" spans="3:13" ht="15" x14ac:dyDescent="0.25">
      <c r="C381"/>
      <c r="D381"/>
      <c r="E381"/>
      <c r="F381"/>
      <c r="G381"/>
      <c r="H381"/>
      <c r="I381"/>
      <c r="J381"/>
      <c r="K381"/>
      <c r="L381"/>
      <c r="M381"/>
    </row>
    <row r="382" spans="3:13" ht="15" x14ac:dyDescent="0.25">
      <c r="C382"/>
      <c r="D382"/>
      <c r="E382"/>
      <c r="F382"/>
      <c r="G382"/>
      <c r="H382"/>
      <c r="I382"/>
      <c r="J382"/>
      <c r="K382"/>
      <c r="L382"/>
      <c r="M382"/>
    </row>
    <row r="383" spans="3:13" ht="15" x14ac:dyDescent="0.25">
      <c r="C383"/>
      <c r="D383"/>
      <c r="E383"/>
      <c r="F383"/>
      <c r="G383"/>
      <c r="H383"/>
      <c r="I383"/>
      <c r="J383"/>
      <c r="K383"/>
      <c r="L383"/>
      <c r="M383"/>
    </row>
    <row r="384" spans="3:13" ht="15" x14ac:dyDescent="0.25">
      <c r="C384"/>
      <c r="D384"/>
      <c r="E384"/>
      <c r="F384"/>
      <c r="G384"/>
      <c r="H384"/>
      <c r="I384"/>
      <c r="J384"/>
      <c r="K384"/>
      <c r="L384"/>
      <c r="M384"/>
    </row>
    <row r="385" spans="3:13" ht="15" x14ac:dyDescent="0.25">
      <c r="C385"/>
      <c r="D385"/>
      <c r="E385"/>
      <c r="F385"/>
      <c r="G385"/>
      <c r="H385"/>
      <c r="I385"/>
      <c r="J385"/>
      <c r="K385"/>
      <c r="L385"/>
      <c r="M385"/>
    </row>
    <row r="386" spans="3:13" ht="15" x14ac:dyDescent="0.25">
      <c r="C386"/>
      <c r="D386"/>
      <c r="E386"/>
      <c r="F386"/>
      <c r="G386"/>
      <c r="H386"/>
      <c r="I386"/>
      <c r="J386"/>
      <c r="K386"/>
      <c r="L386"/>
      <c r="M386"/>
    </row>
    <row r="387" spans="3:13" ht="15" x14ac:dyDescent="0.25">
      <c r="C387"/>
      <c r="D387"/>
      <c r="E387"/>
      <c r="F387"/>
      <c r="G387"/>
      <c r="H387"/>
      <c r="I387"/>
      <c r="J387"/>
      <c r="K387"/>
      <c r="L387"/>
      <c r="M387"/>
    </row>
    <row r="388" spans="3:13" ht="15" x14ac:dyDescent="0.25">
      <c r="C388"/>
      <c r="D388"/>
      <c r="E388"/>
      <c r="F388"/>
      <c r="G388"/>
      <c r="H388"/>
      <c r="I388"/>
      <c r="J388"/>
      <c r="K388"/>
      <c r="L388"/>
      <c r="M388"/>
    </row>
    <row r="389" spans="3:13" ht="15" x14ac:dyDescent="0.25">
      <c r="C389"/>
      <c r="D389"/>
      <c r="E389"/>
      <c r="F389"/>
      <c r="G389"/>
      <c r="H389"/>
      <c r="I389"/>
      <c r="J389"/>
      <c r="K389"/>
      <c r="L389"/>
      <c r="M389"/>
    </row>
    <row r="390" spans="3:13" ht="15" x14ac:dyDescent="0.25">
      <c r="C390"/>
      <c r="D390"/>
      <c r="E390"/>
      <c r="F390"/>
      <c r="G390"/>
      <c r="H390"/>
      <c r="I390"/>
      <c r="J390"/>
      <c r="K390"/>
      <c r="L390"/>
      <c r="M390"/>
    </row>
    <row r="391" spans="3:13" ht="15" x14ac:dyDescent="0.25">
      <c r="C391"/>
      <c r="D391"/>
      <c r="E391"/>
      <c r="F391"/>
      <c r="G391"/>
      <c r="H391"/>
      <c r="I391"/>
      <c r="J391"/>
      <c r="K391"/>
      <c r="L391"/>
      <c r="M391"/>
    </row>
    <row r="392" spans="3:13" ht="15" x14ac:dyDescent="0.25">
      <c r="C392"/>
      <c r="D392"/>
      <c r="E392"/>
      <c r="F392"/>
      <c r="G392"/>
      <c r="H392"/>
      <c r="I392"/>
      <c r="J392"/>
      <c r="K392"/>
      <c r="L392"/>
      <c r="M392"/>
    </row>
    <row r="393" spans="3:13" ht="15" x14ac:dyDescent="0.25">
      <c r="C393"/>
      <c r="D393"/>
      <c r="E393"/>
      <c r="F393"/>
      <c r="G393"/>
      <c r="H393"/>
      <c r="I393"/>
      <c r="J393"/>
      <c r="K393"/>
      <c r="L393"/>
      <c r="M393"/>
    </row>
    <row r="394" spans="3:13" ht="15" x14ac:dyDescent="0.25">
      <c r="C394"/>
      <c r="D394"/>
      <c r="E394"/>
      <c r="F394"/>
      <c r="G394"/>
      <c r="H394"/>
      <c r="I394"/>
      <c r="J394"/>
      <c r="K394"/>
      <c r="L394"/>
      <c r="M394"/>
    </row>
    <row r="395" spans="3:13" ht="15" x14ac:dyDescent="0.25">
      <c r="C395"/>
      <c r="D395"/>
      <c r="E395"/>
      <c r="F395"/>
      <c r="G395"/>
      <c r="H395"/>
      <c r="I395"/>
      <c r="J395"/>
      <c r="K395"/>
      <c r="L395"/>
      <c r="M395"/>
    </row>
    <row r="396" spans="3:13" ht="15" x14ac:dyDescent="0.25">
      <c r="C396"/>
      <c r="D396"/>
      <c r="E396"/>
      <c r="F396"/>
      <c r="G396"/>
      <c r="H396"/>
      <c r="I396"/>
      <c r="J396"/>
      <c r="K396"/>
      <c r="L396"/>
      <c r="M396"/>
    </row>
    <row r="397" spans="3:13" ht="15" x14ac:dyDescent="0.25">
      <c r="C397"/>
      <c r="D397"/>
      <c r="E397"/>
      <c r="F397"/>
      <c r="G397"/>
      <c r="H397"/>
      <c r="I397"/>
      <c r="J397"/>
      <c r="K397"/>
      <c r="L397"/>
      <c r="M397"/>
    </row>
    <row r="398" spans="3:13" ht="15" x14ac:dyDescent="0.25">
      <c r="C398"/>
      <c r="D398"/>
      <c r="E398"/>
      <c r="F398"/>
      <c r="G398"/>
      <c r="H398"/>
      <c r="I398"/>
      <c r="J398"/>
      <c r="K398"/>
      <c r="L398"/>
      <c r="M398"/>
    </row>
    <row r="399" spans="3:13" ht="15" x14ac:dyDescent="0.25">
      <c r="C399"/>
      <c r="D399"/>
      <c r="E399"/>
      <c r="F399"/>
      <c r="G399"/>
      <c r="H399"/>
      <c r="I399"/>
      <c r="J399"/>
      <c r="K399"/>
      <c r="L399"/>
      <c r="M399"/>
    </row>
    <row r="400" spans="3:13" ht="15" x14ac:dyDescent="0.25">
      <c r="C400"/>
      <c r="D400"/>
      <c r="E400"/>
      <c r="F400"/>
      <c r="G400"/>
      <c r="H400"/>
      <c r="I400"/>
      <c r="J400"/>
      <c r="K400"/>
      <c r="L400"/>
      <c r="M400"/>
    </row>
    <row r="401" spans="3:13" ht="15" x14ac:dyDescent="0.25">
      <c r="C401"/>
      <c r="D401"/>
      <c r="E401"/>
      <c r="F401"/>
      <c r="G401"/>
      <c r="H401"/>
      <c r="I401"/>
      <c r="J401"/>
      <c r="K401"/>
      <c r="L401"/>
      <c r="M401"/>
    </row>
    <row r="402" spans="3:13" ht="15" x14ac:dyDescent="0.25">
      <c r="C402"/>
      <c r="D402"/>
      <c r="E402"/>
      <c r="F402"/>
      <c r="G402"/>
      <c r="H402"/>
      <c r="I402"/>
      <c r="J402"/>
      <c r="K402"/>
      <c r="L402"/>
      <c r="M402"/>
    </row>
    <row r="403" spans="3:13" ht="15" x14ac:dyDescent="0.25">
      <c r="C403"/>
      <c r="D403"/>
      <c r="E403"/>
      <c r="F403"/>
      <c r="G403"/>
      <c r="H403"/>
      <c r="I403"/>
      <c r="J403"/>
      <c r="K403"/>
      <c r="L403"/>
      <c r="M403"/>
    </row>
    <row r="404" spans="3:13" ht="15" x14ac:dyDescent="0.25">
      <c r="C404"/>
      <c r="D404"/>
      <c r="E404"/>
      <c r="F404"/>
      <c r="G404"/>
      <c r="H404"/>
      <c r="I404"/>
      <c r="J404"/>
      <c r="K404"/>
      <c r="L404"/>
      <c r="M404"/>
    </row>
    <row r="405" spans="3:13" ht="15" x14ac:dyDescent="0.25">
      <c r="C405"/>
      <c r="D405"/>
      <c r="E405"/>
      <c r="F405"/>
      <c r="G405"/>
      <c r="H405"/>
      <c r="I405"/>
      <c r="J405"/>
      <c r="K405"/>
      <c r="L405"/>
      <c r="M405"/>
    </row>
    <row r="406" spans="3:13" ht="15" x14ac:dyDescent="0.25">
      <c r="C406"/>
      <c r="D406"/>
      <c r="E406"/>
      <c r="F406"/>
      <c r="G406"/>
      <c r="H406"/>
      <c r="I406"/>
      <c r="J406"/>
      <c r="K406"/>
      <c r="L406"/>
      <c r="M406"/>
    </row>
    <row r="407" spans="3:13" ht="15" x14ac:dyDescent="0.25">
      <c r="C407"/>
      <c r="D407"/>
      <c r="E407"/>
      <c r="F407"/>
      <c r="G407"/>
      <c r="H407"/>
      <c r="I407"/>
      <c r="J407"/>
      <c r="K407"/>
      <c r="L407"/>
      <c r="M407"/>
    </row>
    <row r="408" spans="3:13" ht="15" x14ac:dyDescent="0.25">
      <c r="C408"/>
      <c r="D408"/>
      <c r="E408"/>
      <c r="F408"/>
      <c r="G408"/>
      <c r="H408"/>
      <c r="I408"/>
      <c r="J408"/>
      <c r="K408"/>
      <c r="L408"/>
      <c r="M408"/>
    </row>
    <row r="409" spans="3:13" ht="15" x14ac:dyDescent="0.25">
      <c r="C409"/>
      <c r="D409"/>
      <c r="E409"/>
      <c r="F409"/>
      <c r="G409"/>
      <c r="H409"/>
      <c r="I409"/>
      <c r="J409"/>
      <c r="K409"/>
      <c r="L409"/>
      <c r="M409"/>
    </row>
    <row r="410" spans="3:13" ht="15" x14ac:dyDescent="0.25">
      <c r="C410"/>
      <c r="D410"/>
      <c r="E410"/>
      <c r="F410"/>
      <c r="G410"/>
      <c r="H410"/>
      <c r="I410"/>
      <c r="J410"/>
      <c r="K410"/>
      <c r="L410"/>
      <c r="M410"/>
    </row>
    <row r="411" spans="3:13" ht="15" x14ac:dyDescent="0.25">
      <c r="C411"/>
      <c r="D411"/>
      <c r="E411"/>
      <c r="F411"/>
      <c r="G411"/>
      <c r="H411"/>
      <c r="I411"/>
      <c r="J411"/>
      <c r="K411"/>
      <c r="L411"/>
      <c r="M411"/>
    </row>
    <row r="412" spans="3:13" ht="15" x14ac:dyDescent="0.25">
      <c r="C412"/>
      <c r="D412"/>
      <c r="E412"/>
      <c r="F412"/>
      <c r="G412"/>
      <c r="H412"/>
      <c r="I412"/>
      <c r="J412"/>
      <c r="K412"/>
      <c r="L412"/>
      <c r="M412"/>
    </row>
    <row r="413" spans="3:13" ht="15" x14ac:dyDescent="0.25">
      <c r="C413"/>
      <c r="D413"/>
      <c r="E413"/>
      <c r="F413"/>
      <c r="G413"/>
      <c r="H413"/>
      <c r="I413"/>
      <c r="J413"/>
      <c r="K413"/>
      <c r="L413"/>
      <c r="M413"/>
    </row>
    <row r="414" spans="3:13" ht="15" x14ac:dyDescent="0.25">
      <c r="C414"/>
      <c r="D414"/>
      <c r="E414"/>
      <c r="F414"/>
      <c r="G414"/>
      <c r="H414"/>
      <c r="I414"/>
      <c r="J414"/>
      <c r="K414"/>
      <c r="L414"/>
      <c r="M414"/>
    </row>
    <row r="415" spans="3:13" ht="15" x14ac:dyDescent="0.25">
      <c r="C415"/>
      <c r="D415"/>
      <c r="E415"/>
      <c r="F415"/>
      <c r="G415"/>
      <c r="H415"/>
      <c r="I415"/>
      <c r="J415"/>
      <c r="K415"/>
      <c r="L415"/>
      <c r="M415"/>
    </row>
    <row r="416" spans="3:13" ht="15" x14ac:dyDescent="0.25">
      <c r="C416"/>
      <c r="D416"/>
      <c r="E416"/>
      <c r="F416"/>
      <c r="G416"/>
      <c r="H416"/>
      <c r="I416"/>
      <c r="J416"/>
      <c r="K416"/>
      <c r="L416"/>
      <c r="M416"/>
    </row>
    <row r="417" spans="3:13" ht="15" x14ac:dyDescent="0.25">
      <c r="C417"/>
      <c r="D417"/>
      <c r="E417"/>
      <c r="F417"/>
      <c r="G417"/>
      <c r="H417"/>
      <c r="I417"/>
      <c r="J417"/>
      <c r="K417"/>
      <c r="L417"/>
      <c r="M417"/>
    </row>
    <row r="418" spans="3:13" ht="15" x14ac:dyDescent="0.25">
      <c r="C418"/>
      <c r="D418"/>
      <c r="E418"/>
      <c r="F418"/>
      <c r="G418"/>
      <c r="H418"/>
      <c r="I418"/>
      <c r="J418"/>
      <c r="K418"/>
      <c r="L418"/>
      <c r="M418"/>
    </row>
    <row r="419" spans="3:13" ht="15" x14ac:dyDescent="0.25">
      <c r="C419"/>
      <c r="D419"/>
      <c r="E419"/>
      <c r="F419"/>
      <c r="G419"/>
      <c r="H419"/>
      <c r="I419"/>
      <c r="J419"/>
      <c r="K419"/>
      <c r="L419"/>
      <c r="M419"/>
    </row>
    <row r="420" spans="3:13" ht="15" x14ac:dyDescent="0.25">
      <c r="C420"/>
      <c r="D420"/>
      <c r="E420"/>
      <c r="F420"/>
      <c r="G420"/>
      <c r="H420"/>
      <c r="I420"/>
      <c r="J420"/>
      <c r="K420"/>
      <c r="L420"/>
      <c r="M420"/>
    </row>
    <row r="421" spans="3:13" ht="15" x14ac:dyDescent="0.25">
      <c r="C421"/>
      <c r="D421"/>
      <c r="E421"/>
      <c r="F421"/>
      <c r="G421"/>
      <c r="H421"/>
      <c r="I421"/>
      <c r="J421"/>
      <c r="K421"/>
      <c r="L421"/>
      <c r="M421"/>
    </row>
    <row r="422" spans="3:13" ht="15" x14ac:dyDescent="0.25">
      <c r="C422"/>
      <c r="D422"/>
      <c r="E422"/>
      <c r="F422"/>
      <c r="G422"/>
      <c r="H422"/>
      <c r="I422"/>
      <c r="J422"/>
      <c r="K422"/>
      <c r="L422"/>
      <c r="M422"/>
    </row>
    <row r="423" spans="3:13" ht="15" x14ac:dyDescent="0.25">
      <c r="C423"/>
      <c r="D423"/>
      <c r="E423"/>
      <c r="F423"/>
      <c r="G423"/>
      <c r="H423"/>
      <c r="I423"/>
      <c r="J423"/>
      <c r="K423"/>
      <c r="L423"/>
      <c r="M423"/>
    </row>
    <row r="424" spans="3:13" ht="15" x14ac:dyDescent="0.25">
      <c r="C424"/>
      <c r="D424"/>
      <c r="E424"/>
      <c r="F424"/>
      <c r="G424"/>
      <c r="H424"/>
      <c r="I424"/>
      <c r="J424"/>
      <c r="K424"/>
      <c r="L424"/>
      <c r="M424"/>
    </row>
    <row r="425" spans="3:13" ht="15" x14ac:dyDescent="0.25">
      <c r="C425"/>
      <c r="D425"/>
      <c r="E425"/>
      <c r="F425"/>
      <c r="G425"/>
      <c r="H425"/>
      <c r="I425"/>
      <c r="J425"/>
      <c r="K425"/>
      <c r="L425"/>
      <c r="M425"/>
    </row>
    <row r="426" spans="3:13" ht="15" x14ac:dyDescent="0.25">
      <c r="C426"/>
      <c r="D426"/>
      <c r="E426"/>
      <c r="F426"/>
      <c r="G426"/>
      <c r="H426"/>
      <c r="I426"/>
      <c r="J426"/>
      <c r="K426"/>
      <c r="L426"/>
      <c r="M426"/>
    </row>
    <row r="427" spans="3:13" ht="15" x14ac:dyDescent="0.25">
      <c r="C427"/>
      <c r="D427"/>
      <c r="E427"/>
      <c r="F427"/>
      <c r="G427"/>
      <c r="H427"/>
      <c r="I427"/>
      <c r="J427"/>
      <c r="K427"/>
      <c r="L427"/>
      <c r="M427"/>
    </row>
    <row r="428" spans="3:13" ht="15" x14ac:dyDescent="0.25">
      <c r="C428"/>
      <c r="D428"/>
      <c r="E428"/>
      <c r="F428"/>
      <c r="G428"/>
      <c r="H428"/>
      <c r="I428"/>
      <c r="J428"/>
      <c r="K428"/>
      <c r="L428"/>
      <c r="M428"/>
    </row>
    <row r="429" spans="3:13" ht="15" x14ac:dyDescent="0.25">
      <c r="C429"/>
      <c r="D429"/>
      <c r="E429"/>
      <c r="F429"/>
      <c r="G429"/>
      <c r="H429"/>
      <c r="I429"/>
      <c r="J429"/>
      <c r="K429"/>
      <c r="L429"/>
      <c r="M429"/>
    </row>
    <row r="430" spans="3:13" ht="15" x14ac:dyDescent="0.25">
      <c r="C430"/>
      <c r="D430"/>
      <c r="E430"/>
      <c r="F430"/>
      <c r="G430"/>
      <c r="H430"/>
      <c r="I430"/>
      <c r="J430"/>
      <c r="K430"/>
      <c r="L430"/>
      <c r="M430"/>
    </row>
    <row r="431" spans="3:13" ht="15" x14ac:dyDescent="0.25">
      <c r="C431"/>
      <c r="D431"/>
      <c r="E431"/>
      <c r="F431"/>
      <c r="G431"/>
      <c r="H431"/>
      <c r="I431"/>
      <c r="J431"/>
      <c r="K431"/>
      <c r="L431"/>
      <c r="M431"/>
    </row>
    <row r="432" spans="3:13" ht="15" x14ac:dyDescent="0.25">
      <c r="C432"/>
      <c r="D432"/>
      <c r="E432"/>
      <c r="F432"/>
      <c r="G432"/>
      <c r="H432"/>
      <c r="I432"/>
      <c r="J432"/>
      <c r="K432"/>
      <c r="L432"/>
      <c r="M432"/>
    </row>
    <row r="433" spans="3:13" ht="15" x14ac:dyDescent="0.25">
      <c r="C433"/>
      <c r="D433"/>
      <c r="E433"/>
      <c r="F433"/>
      <c r="G433"/>
      <c r="H433"/>
      <c r="I433"/>
      <c r="J433"/>
      <c r="K433"/>
      <c r="L433"/>
      <c r="M433"/>
    </row>
    <row r="434" spans="3:13" ht="15" x14ac:dyDescent="0.25">
      <c r="C434"/>
      <c r="D434"/>
      <c r="E434"/>
      <c r="F434"/>
      <c r="G434"/>
      <c r="H434"/>
      <c r="I434"/>
      <c r="J434"/>
      <c r="K434"/>
      <c r="L434"/>
      <c r="M434"/>
    </row>
    <row r="435" spans="3:13" ht="15" x14ac:dyDescent="0.25">
      <c r="C435"/>
      <c r="D435"/>
      <c r="E435"/>
      <c r="F435"/>
      <c r="G435"/>
      <c r="H435"/>
      <c r="I435"/>
      <c r="J435"/>
      <c r="K435"/>
      <c r="L435"/>
      <c r="M435"/>
    </row>
    <row r="436" spans="3:13" ht="15" x14ac:dyDescent="0.25">
      <c r="C436"/>
      <c r="D436"/>
      <c r="E436"/>
      <c r="F436"/>
      <c r="G436"/>
      <c r="H436"/>
      <c r="I436"/>
      <c r="J436"/>
      <c r="K436"/>
      <c r="L436"/>
      <c r="M436"/>
    </row>
    <row r="437" spans="3:13" ht="15" x14ac:dyDescent="0.25">
      <c r="C437"/>
      <c r="D437"/>
      <c r="E437"/>
      <c r="F437"/>
      <c r="G437"/>
      <c r="H437"/>
      <c r="I437"/>
      <c r="J437"/>
      <c r="K437"/>
      <c r="L437"/>
      <c r="M437"/>
    </row>
    <row r="438" spans="3:13" ht="15" x14ac:dyDescent="0.25">
      <c r="C438"/>
      <c r="D438"/>
      <c r="E438"/>
      <c r="F438"/>
      <c r="G438"/>
      <c r="H438"/>
      <c r="I438"/>
      <c r="J438"/>
      <c r="K438"/>
      <c r="L438"/>
      <c r="M438"/>
    </row>
    <row r="439" spans="3:13" ht="15" x14ac:dyDescent="0.25">
      <c r="C439"/>
      <c r="D439"/>
      <c r="E439"/>
      <c r="F439"/>
      <c r="G439"/>
      <c r="H439"/>
      <c r="I439"/>
      <c r="J439"/>
      <c r="K439"/>
      <c r="L439"/>
      <c r="M439"/>
    </row>
    <row r="440" spans="3:13" ht="15" x14ac:dyDescent="0.25">
      <c r="C440"/>
      <c r="D440"/>
      <c r="E440"/>
      <c r="F440"/>
      <c r="G440"/>
      <c r="H440"/>
      <c r="I440"/>
      <c r="J440"/>
      <c r="K440"/>
      <c r="L440"/>
      <c r="M440"/>
    </row>
    <row r="441" spans="3:13" ht="15" x14ac:dyDescent="0.25">
      <c r="C441"/>
      <c r="D441"/>
      <c r="E441"/>
      <c r="F441"/>
      <c r="G441"/>
      <c r="H441"/>
      <c r="I441"/>
      <c r="J441"/>
      <c r="K441"/>
      <c r="L441"/>
      <c r="M441"/>
    </row>
    <row r="442" spans="3:13" ht="15" x14ac:dyDescent="0.25">
      <c r="C442"/>
      <c r="D442"/>
      <c r="E442"/>
      <c r="F442"/>
      <c r="G442"/>
      <c r="H442"/>
      <c r="I442"/>
      <c r="J442"/>
      <c r="K442"/>
      <c r="L442"/>
      <c r="M442"/>
    </row>
    <row r="443" spans="3:13" ht="15" x14ac:dyDescent="0.25">
      <c r="C443"/>
      <c r="D443"/>
      <c r="E443"/>
      <c r="F443"/>
      <c r="G443"/>
      <c r="H443"/>
      <c r="I443"/>
      <c r="J443"/>
      <c r="K443"/>
      <c r="L443"/>
      <c r="M443"/>
    </row>
    <row r="444" spans="3:13" ht="15" x14ac:dyDescent="0.25">
      <c r="C444"/>
      <c r="D444"/>
      <c r="E444"/>
      <c r="F444"/>
      <c r="G444"/>
      <c r="H444"/>
      <c r="I444"/>
      <c r="J444"/>
      <c r="K444"/>
      <c r="L444"/>
      <c r="M444"/>
    </row>
    <row r="445" spans="3:13" ht="15" x14ac:dyDescent="0.25">
      <c r="C445"/>
      <c r="D445"/>
      <c r="E445"/>
      <c r="F445"/>
      <c r="G445"/>
      <c r="H445"/>
      <c r="I445"/>
      <c r="J445"/>
      <c r="K445"/>
      <c r="L445"/>
      <c r="M445"/>
    </row>
    <row r="446" spans="3:13" ht="15" x14ac:dyDescent="0.25">
      <c r="C446"/>
      <c r="D446"/>
      <c r="E446"/>
      <c r="F446"/>
      <c r="G446"/>
      <c r="H446"/>
      <c r="I446"/>
      <c r="J446"/>
      <c r="K446"/>
      <c r="L446"/>
      <c r="M446"/>
    </row>
    <row r="447" spans="3:13" ht="15" x14ac:dyDescent="0.25">
      <c r="C447"/>
      <c r="D447"/>
      <c r="E447"/>
      <c r="F447"/>
      <c r="G447"/>
      <c r="H447"/>
      <c r="I447"/>
      <c r="J447"/>
      <c r="K447"/>
      <c r="L447"/>
      <c r="M447"/>
    </row>
    <row r="448" spans="3:13" ht="15" x14ac:dyDescent="0.25">
      <c r="C448"/>
      <c r="D448"/>
      <c r="E448"/>
      <c r="F448"/>
      <c r="G448"/>
      <c r="H448"/>
      <c r="I448"/>
      <c r="J448"/>
      <c r="K448"/>
      <c r="L448"/>
      <c r="M448"/>
    </row>
    <row r="449" spans="3:13" ht="15" x14ac:dyDescent="0.25">
      <c r="C449"/>
      <c r="D449"/>
      <c r="E449"/>
      <c r="F449"/>
      <c r="G449"/>
      <c r="H449"/>
      <c r="I449"/>
      <c r="J449"/>
      <c r="K449"/>
      <c r="L449"/>
      <c r="M449"/>
    </row>
    <row r="450" spans="3:13" ht="15" x14ac:dyDescent="0.25">
      <c r="C450"/>
      <c r="D450"/>
      <c r="E450"/>
      <c r="F450"/>
      <c r="G450"/>
      <c r="H450"/>
      <c r="I450"/>
      <c r="J450"/>
      <c r="K450"/>
      <c r="L450"/>
      <c r="M450"/>
    </row>
    <row r="451" spans="3:13" ht="15" x14ac:dyDescent="0.25">
      <c r="C451"/>
      <c r="D451"/>
      <c r="E451"/>
      <c r="F451"/>
      <c r="G451"/>
      <c r="H451"/>
      <c r="I451"/>
      <c r="J451"/>
      <c r="K451"/>
      <c r="L451"/>
      <c r="M451"/>
    </row>
    <row r="452" spans="3:13" ht="15" x14ac:dyDescent="0.25">
      <c r="C452"/>
      <c r="D452"/>
      <c r="E452"/>
      <c r="F452"/>
      <c r="G452"/>
      <c r="H452"/>
      <c r="I452"/>
      <c r="J452"/>
      <c r="K452"/>
      <c r="L452"/>
      <c r="M452"/>
    </row>
    <row r="453" spans="3:13" ht="15" x14ac:dyDescent="0.25">
      <c r="C453"/>
      <c r="D453"/>
      <c r="E453"/>
      <c r="F453"/>
      <c r="G453"/>
      <c r="H453"/>
      <c r="I453"/>
      <c r="J453"/>
      <c r="K453"/>
      <c r="L453"/>
      <c r="M453"/>
    </row>
    <row r="454" spans="3:13" ht="15" x14ac:dyDescent="0.25">
      <c r="C454"/>
      <c r="D454"/>
      <c r="E454"/>
      <c r="F454"/>
      <c r="G454"/>
      <c r="H454"/>
      <c r="I454"/>
      <c r="J454"/>
      <c r="K454"/>
      <c r="L454"/>
      <c r="M454"/>
    </row>
    <row r="455" spans="3:13" ht="15" x14ac:dyDescent="0.25">
      <c r="C455"/>
      <c r="D455"/>
      <c r="E455"/>
      <c r="F455"/>
      <c r="G455"/>
      <c r="H455"/>
      <c r="I455"/>
      <c r="J455"/>
      <c r="K455"/>
      <c r="L455"/>
      <c r="M455"/>
    </row>
    <row r="456" spans="3:13" ht="15" x14ac:dyDescent="0.25">
      <c r="C456"/>
      <c r="D456"/>
      <c r="E456"/>
      <c r="F456"/>
      <c r="G456"/>
      <c r="H456"/>
      <c r="I456"/>
      <c r="J456"/>
      <c r="K456"/>
      <c r="L456"/>
      <c r="M456"/>
    </row>
    <row r="457" spans="3:13" ht="15" x14ac:dyDescent="0.25">
      <c r="C457"/>
      <c r="D457"/>
      <c r="E457"/>
      <c r="F457"/>
      <c r="G457"/>
      <c r="H457"/>
      <c r="I457"/>
      <c r="J457"/>
      <c r="K457"/>
      <c r="L457"/>
      <c r="M457"/>
    </row>
    <row r="458" spans="3:13" ht="15" x14ac:dyDescent="0.25">
      <c r="C458"/>
      <c r="D458"/>
      <c r="E458"/>
      <c r="F458"/>
      <c r="G458"/>
      <c r="H458"/>
      <c r="I458"/>
      <c r="J458"/>
      <c r="K458"/>
      <c r="L458"/>
      <c r="M458"/>
    </row>
    <row r="459" spans="3:13" ht="15" x14ac:dyDescent="0.25">
      <c r="C459"/>
      <c r="D459"/>
      <c r="E459"/>
      <c r="F459"/>
      <c r="G459"/>
      <c r="H459"/>
      <c r="I459"/>
      <c r="J459"/>
      <c r="K459"/>
      <c r="L459"/>
      <c r="M459"/>
    </row>
    <row r="460" spans="3:13" ht="15" x14ac:dyDescent="0.25">
      <c r="C460"/>
      <c r="D460"/>
      <c r="E460"/>
      <c r="F460"/>
      <c r="G460"/>
      <c r="H460"/>
      <c r="I460"/>
      <c r="J460"/>
      <c r="K460"/>
      <c r="L460"/>
      <c r="M460"/>
    </row>
    <row r="461" spans="3:13" ht="15" x14ac:dyDescent="0.25">
      <c r="C461"/>
      <c r="D461"/>
      <c r="E461"/>
      <c r="F461"/>
      <c r="G461"/>
      <c r="H461"/>
      <c r="I461"/>
      <c r="J461"/>
      <c r="K461"/>
      <c r="L461"/>
      <c r="M461"/>
    </row>
    <row r="462" spans="3:13" ht="15" x14ac:dyDescent="0.25">
      <c r="C462"/>
      <c r="D462"/>
      <c r="E462"/>
      <c r="F462"/>
      <c r="G462"/>
      <c r="H462"/>
      <c r="I462"/>
      <c r="J462"/>
      <c r="K462"/>
      <c r="L462"/>
      <c r="M462"/>
    </row>
    <row r="463" spans="3:13" ht="15" x14ac:dyDescent="0.25">
      <c r="C463"/>
      <c r="D463"/>
      <c r="E463"/>
      <c r="F463"/>
      <c r="G463"/>
      <c r="H463"/>
      <c r="I463"/>
      <c r="J463"/>
      <c r="K463"/>
      <c r="L463"/>
      <c r="M463"/>
    </row>
    <row r="464" spans="3:13" ht="15" x14ac:dyDescent="0.25">
      <c r="C464"/>
      <c r="D464"/>
      <c r="E464"/>
      <c r="F464"/>
      <c r="G464"/>
      <c r="H464"/>
      <c r="I464"/>
      <c r="J464"/>
      <c r="K464"/>
      <c r="L464"/>
      <c r="M464"/>
    </row>
    <row r="465" spans="3:13" ht="15" x14ac:dyDescent="0.25">
      <c r="C465"/>
      <c r="D465"/>
      <c r="E465"/>
      <c r="F465"/>
      <c r="G465"/>
      <c r="H465"/>
      <c r="I465"/>
      <c r="J465"/>
      <c r="K465"/>
      <c r="L465"/>
      <c r="M465"/>
    </row>
    <row r="466" spans="3:13" ht="15" x14ac:dyDescent="0.25">
      <c r="C466"/>
      <c r="D466"/>
      <c r="E466"/>
      <c r="F466"/>
      <c r="G466"/>
      <c r="H466"/>
      <c r="I466"/>
      <c r="J466"/>
      <c r="K466"/>
      <c r="L466"/>
      <c r="M466"/>
    </row>
    <row r="467" spans="3:13" ht="15" x14ac:dyDescent="0.25">
      <c r="C467"/>
      <c r="D467"/>
      <c r="E467"/>
      <c r="F467"/>
      <c r="G467"/>
      <c r="H467"/>
      <c r="I467"/>
      <c r="J467"/>
      <c r="K467"/>
      <c r="L467"/>
      <c r="M467"/>
    </row>
    <row r="468" spans="3:13" ht="15" x14ac:dyDescent="0.25">
      <c r="C468"/>
      <c r="D468"/>
      <c r="E468"/>
      <c r="F468"/>
      <c r="G468"/>
      <c r="H468"/>
      <c r="I468"/>
      <c r="J468"/>
      <c r="K468"/>
      <c r="L468"/>
      <c r="M468"/>
    </row>
    <row r="469" spans="3:13" ht="15" x14ac:dyDescent="0.25">
      <c r="C469"/>
      <c r="D469"/>
      <c r="E469"/>
      <c r="F469"/>
      <c r="G469"/>
      <c r="H469"/>
      <c r="I469"/>
      <c r="J469"/>
      <c r="K469"/>
      <c r="L469"/>
      <c r="M469"/>
    </row>
    <row r="470" spans="3:13" ht="15" x14ac:dyDescent="0.25">
      <c r="C470"/>
      <c r="D470"/>
      <c r="E470"/>
      <c r="F470"/>
      <c r="G470"/>
      <c r="H470"/>
      <c r="I470"/>
      <c r="J470"/>
      <c r="K470"/>
      <c r="L470"/>
      <c r="M470"/>
    </row>
    <row r="471" spans="3:13" ht="15" x14ac:dyDescent="0.25">
      <c r="C471"/>
      <c r="D471"/>
      <c r="E471"/>
      <c r="F471"/>
      <c r="G471"/>
      <c r="H471"/>
      <c r="I471"/>
      <c r="J471"/>
      <c r="K471"/>
      <c r="L471"/>
      <c r="M471"/>
    </row>
    <row r="472" spans="3:13" ht="15" x14ac:dyDescent="0.25">
      <c r="C472"/>
      <c r="D472"/>
      <c r="E472"/>
      <c r="F472"/>
      <c r="G472"/>
      <c r="H472"/>
      <c r="I472"/>
      <c r="J472"/>
      <c r="K472"/>
      <c r="L472"/>
      <c r="M472"/>
    </row>
    <row r="473" spans="3:13" ht="15" x14ac:dyDescent="0.25">
      <c r="C473"/>
      <c r="D473"/>
      <c r="E473"/>
      <c r="F473"/>
      <c r="G473"/>
      <c r="H473"/>
      <c r="I473"/>
      <c r="J473"/>
      <c r="K473"/>
      <c r="L473"/>
      <c r="M473"/>
    </row>
    <row r="474" spans="3:13" ht="15" x14ac:dyDescent="0.25">
      <c r="C474"/>
      <c r="D474"/>
      <c r="E474"/>
      <c r="F474"/>
      <c r="G474"/>
      <c r="H474"/>
      <c r="I474"/>
      <c r="J474"/>
      <c r="K474"/>
      <c r="L474"/>
      <c r="M474"/>
    </row>
    <row r="475" spans="3:13" ht="15" x14ac:dyDescent="0.25">
      <c r="C475"/>
      <c r="D475"/>
      <c r="E475"/>
      <c r="F475"/>
      <c r="G475"/>
      <c r="H475"/>
      <c r="I475"/>
      <c r="J475"/>
      <c r="K475"/>
      <c r="L475"/>
      <c r="M475"/>
    </row>
    <row r="476" spans="3:13" ht="15" x14ac:dyDescent="0.25">
      <c r="C476"/>
      <c r="D476"/>
      <c r="E476"/>
      <c r="F476"/>
      <c r="G476"/>
      <c r="H476"/>
      <c r="I476"/>
      <c r="J476"/>
      <c r="K476"/>
      <c r="L476"/>
      <c r="M476"/>
    </row>
    <row r="477" spans="3:13" ht="15" x14ac:dyDescent="0.25">
      <c r="C477"/>
      <c r="D477"/>
      <c r="E477"/>
      <c r="F477"/>
      <c r="G477"/>
      <c r="H477"/>
      <c r="I477"/>
      <c r="J477"/>
      <c r="K477"/>
      <c r="L477"/>
      <c r="M477"/>
    </row>
    <row r="478" spans="3:13" ht="15" x14ac:dyDescent="0.25">
      <c r="C478"/>
      <c r="D478"/>
      <c r="E478"/>
      <c r="F478"/>
      <c r="G478"/>
      <c r="H478"/>
      <c r="I478"/>
      <c r="J478"/>
      <c r="K478"/>
      <c r="L478"/>
      <c r="M478"/>
    </row>
    <row r="479" spans="3:13" ht="15" x14ac:dyDescent="0.25">
      <c r="C479"/>
      <c r="D479"/>
      <c r="E479"/>
      <c r="F479"/>
      <c r="G479"/>
      <c r="H479"/>
      <c r="I479"/>
      <c r="J479"/>
      <c r="K479"/>
      <c r="L479"/>
      <c r="M479"/>
    </row>
    <row r="480" spans="3:13" ht="15" x14ac:dyDescent="0.25">
      <c r="C480"/>
      <c r="D480"/>
      <c r="E480"/>
      <c r="F480"/>
      <c r="G480"/>
      <c r="H480"/>
      <c r="I480"/>
      <c r="J480"/>
      <c r="K480"/>
      <c r="L480"/>
      <c r="M480"/>
    </row>
    <row r="481" spans="3:13" ht="15" x14ac:dyDescent="0.25">
      <c r="C481"/>
      <c r="D481"/>
      <c r="E481"/>
      <c r="F481"/>
      <c r="G481"/>
      <c r="H481"/>
      <c r="I481"/>
      <c r="J481"/>
      <c r="K481"/>
      <c r="L481"/>
      <c r="M481"/>
    </row>
    <row r="482" spans="3:13" ht="15" x14ac:dyDescent="0.25">
      <c r="C482"/>
      <c r="D482"/>
      <c r="E482"/>
      <c r="F482"/>
      <c r="G482"/>
      <c r="H482"/>
      <c r="I482"/>
      <c r="J482"/>
      <c r="K482"/>
      <c r="L482"/>
      <c r="M482"/>
    </row>
    <row r="483" spans="3:13" ht="15" x14ac:dyDescent="0.25">
      <c r="C483"/>
      <c r="D483"/>
      <c r="E483"/>
      <c r="F483"/>
      <c r="G483"/>
      <c r="H483"/>
      <c r="I483"/>
      <c r="J483"/>
      <c r="K483"/>
      <c r="L483"/>
      <c r="M483"/>
    </row>
    <row r="484" spans="3:13" ht="15" x14ac:dyDescent="0.25">
      <c r="C484"/>
      <c r="D484"/>
      <c r="E484"/>
      <c r="F484"/>
      <c r="G484"/>
      <c r="H484"/>
      <c r="I484"/>
      <c r="J484"/>
      <c r="K484"/>
      <c r="L484"/>
      <c r="M484"/>
    </row>
    <row r="485" spans="3:13" ht="15" x14ac:dyDescent="0.25">
      <c r="C485"/>
      <c r="D485"/>
      <c r="E485"/>
      <c r="F485"/>
      <c r="G485"/>
      <c r="H485"/>
      <c r="I485"/>
      <c r="J485"/>
      <c r="K485"/>
      <c r="L485"/>
      <c r="M485"/>
    </row>
    <row r="486" spans="3:13" ht="15" x14ac:dyDescent="0.25">
      <c r="C486"/>
      <c r="D486"/>
      <c r="E486"/>
      <c r="F486"/>
      <c r="G486"/>
      <c r="H486"/>
      <c r="I486"/>
      <c r="J486"/>
      <c r="K486"/>
      <c r="L486"/>
      <c r="M486"/>
    </row>
    <row r="487" spans="3:13" ht="15" x14ac:dyDescent="0.25">
      <c r="C487"/>
      <c r="D487"/>
      <c r="E487"/>
      <c r="F487"/>
      <c r="G487"/>
      <c r="H487"/>
      <c r="I487"/>
      <c r="J487"/>
      <c r="K487"/>
      <c r="L487"/>
      <c r="M487"/>
    </row>
    <row r="488" spans="3:13" ht="15" x14ac:dyDescent="0.25">
      <c r="C488"/>
      <c r="D488"/>
      <c r="E488"/>
      <c r="F488"/>
      <c r="G488"/>
      <c r="H488"/>
      <c r="I488"/>
      <c r="J488"/>
      <c r="K488"/>
      <c r="L488"/>
      <c r="M488"/>
    </row>
    <row r="489" spans="3:13" ht="15" x14ac:dyDescent="0.25">
      <c r="C489"/>
      <c r="D489"/>
      <c r="E489"/>
      <c r="F489"/>
      <c r="G489"/>
      <c r="H489"/>
      <c r="I489"/>
      <c r="J489"/>
      <c r="K489"/>
      <c r="L489"/>
      <c r="M489"/>
    </row>
    <row r="490" spans="3:13" ht="15" x14ac:dyDescent="0.25">
      <c r="C490"/>
      <c r="D490"/>
      <c r="E490"/>
      <c r="F490"/>
      <c r="G490"/>
      <c r="H490"/>
      <c r="I490"/>
      <c r="J490"/>
      <c r="K490"/>
      <c r="L490"/>
      <c r="M490"/>
    </row>
    <row r="491" spans="3:13" ht="15" x14ac:dyDescent="0.25">
      <c r="C491"/>
      <c r="D491"/>
      <c r="E491"/>
      <c r="F491"/>
      <c r="G491"/>
      <c r="H491"/>
      <c r="I491"/>
      <c r="J491"/>
      <c r="K491"/>
      <c r="L491"/>
      <c r="M491"/>
    </row>
    <row r="492" spans="3:13" ht="15" x14ac:dyDescent="0.25">
      <c r="C492"/>
      <c r="D492"/>
      <c r="E492"/>
      <c r="F492"/>
      <c r="G492"/>
      <c r="H492"/>
      <c r="I492"/>
      <c r="J492"/>
      <c r="K492"/>
      <c r="L492"/>
      <c r="M492"/>
    </row>
    <row r="493" spans="3:13" ht="15" x14ac:dyDescent="0.25">
      <c r="C493"/>
      <c r="D493"/>
      <c r="E493"/>
      <c r="F493"/>
      <c r="G493"/>
      <c r="H493"/>
      <c r="I493"/>
      <c r="J493"/>
      <c r="K493"/>
      <c r="L493"/>
      <c r="M493"/>
    </row>
    <row r="494" spans="3:13" ht="15" x14ac:dyDescent="0.25">
      <c r="C494"/>
      <c r="D494"/>
      <c r="E494"/>
      <c r="F494"/>
      <c r="G494"/>
      <c r="H494"/>
      <c r="I494"/>
      <c r="J494"/>
      <c r="K494"/>
      <c r="L494"/>
      <c r="M494"/>
    </row>
    <row r="495" spans="3:13" ht="15" x14ac:dyDescent="0.25">
      <c r="C495"/>
      <c r="D495"/>
      <c r="E495"/>
      <c r="F495"/>
      <c r="G495"/>
      <c r="H495"/>
      <c r="I495"/>
      <c r="J495"/>
      <c r="K495"/>
      <c r="L495"/>
      <c r="M495"/>
    </row>
    <row r="496" spans="3:13" ht="15" x14ac:dyDescent="0.25">
      <c r="C496"/>
      <c r="D496"/>
      <c r="E496"/>
      <c r="F496"/>
      <c r="G496"/>
      <c r="H496"/>
      <c r="I496"/>
      <c r="J496"/>
      <c r="K496"/>
      <c r="L496"/>
      <c r="M496"/>
    </row>
    <row r="497" spans="3:13" ht="15" x14ac:dyDescent="0.25">
      <c r="C497"/>
      <c r="D497"/>
      <c r="E497"/>
      <c r="F497"/>
      <c r="G497"/>
      <c r="H497"/>
      <c r="I497"/>
      <c r="J497"/>
      <c r="K497"/>
      <c r="L497"/>
      <c r="M497"/>
    </row>
    <row r="498" spans="3:13" ht="15" x14ac:dyDescent="0.25">
      <c r="C498"/>
      <c r="D498"/>
      <c r="E498"/>
      <c r="F498"/>
      <c r="G498"/>
      <c r="H498"/>
      <c r="I498"/>
      <c r="J498"/>
      <c r="K498"/>
      <c r="L498"/>
      <c r="M498"/>
    </row>
    <row r="499" spans="3:13" ht="15" x14ac:dyDescent="0.25">
      <c r="C499"/>
      <c r="D499"/>
      <c r="E499"/>
      <c r="F499"/>
      <c r="G499"/>
      <c r="H499"/>
      <c r="I499"/>
      <c r="J499"/>
      <c r="K499"/>
      <c r="L499"/>
      <c r="M499"/>
    </row>
    <row r="500" spans="3:13" ht="15" x14ac:dyDescent="0.25">
      <c r="C500"/>
      <c r="D500"/>
      <c r="E500"/>
      <c r="F500"/>
      <c r="G500"/>
      <c r="H500"/>
      <c r="I500"/>
      <c r="J500"/>
      <c r="K500"/>
      <c r="L500"/>
      <c r="M500"/>
    </row>
    <row r="501" spans="3:13" ht="15" x14ac:dyDescent="0.25">
      <c r="C501"/>
      <c r="D501"/>
      <c r="E501"/>
      <c r="F501"/>
      <c r="G501"/>
      <c r="H501"/>
      <c r="I501"/>
      <c r="J501"/>
      <c r="K501"/>
      <c r="L501"/>
      <c r="M501"/>
    </row>
    <row r="502" spans="3:13" ht="15" x14ac:dyDescent="0.25">
      <c r="C502"/>
      <c r="D502"/>
      <c r="E502"/>
      <c r="F502"/>
      <c r="G502"/>
      <c r="H502"/>
      <c r="I502"/>
      <c r="J502"/>
      <c r="K502"/>
      <c r="L502"/>
      <c r="M502"/>
    </row>
    <row r="503" spans="3:13" ht="15" x14ac:dyDescent="0.25">
      <c r="C503"/>
      <c r="D503"/>
      <c r="E503"/>
      <c r="F503"/>
      <c r="G503"/>
      <c r="H503"/>
      <c r="I503"/>
      <c r="J503"/>
      <c r="K503"/>
      <c r="L503"/>
      <c r="M503"/>
    </row>
    <row r="504" spans="3:13" ht="15" x14ac:dyDescent="0.25">
      <c r="C504"/>
      <c r="D504"/>
      <c r="E504"/>
      <c r="F504"/>
      <c r="G504"/>
      <c r="H504"/>
      <c r="I504"/>
      <c r="J504"/>
      <c r="K504"/>
      <c r="L504"/>
      <c r="M504"/>
    </row>
    <row r="505" spans="3:13" ht="15" x14ac:dyDescent="0.25">
      <c r="C505"/>
      <c r="D505"/>
      <c r="E505"/>
      <c r="F505"/>
      <c r="G505"/>
      <c r="H505"/>
      <c r="I505"/>
      <c r="J505"/>
      <c r="K505"/>
      <c r="L505"/>
      <c r="M505"/>
    </row>
    <row r="506" spans="3:13" ht="15" x14ac:dyDescent="0.25">
      <c r="C506"/>
      <c r="D506"/>
      <c r="E506"/>
      <c r="F506"/>
      <c r="G506"/>
      <c r="H506"/>
      <c r="I506"/>
      <c r="J506"/>
      <c r="K506"/>
      <c r="L506"/>
      <c r="M506"/>
    </row>
    <row r="507" spans="3:13" ht="15" x14ac:dyDescent="0.25">
      <c r="C507"/>
      <c r="D507"/>
      <c r="E507"/>
      <c r="F507"/>
      <c r="G507"/>
      <c r="H507"/>
      <c r="I507"/>
      <c r="J507"/>
      <c r="K507"/>
      <c r="L507"/>
      <c r="M507"/>
    </row>
    <row r="508" spans="3:13" ht="15" x14ac:dyDescent="0.25">
      <c r="C508"/>
      <c r="D508"/>
      <c r="E508"/>
      <c r="F508"/>
      <c r="G508"/>
      <c r="H508"/>
      <c r="I508"/>
      <c r="J508"/>
      <c r="K508"/>
      <c r="L508"/>
      <c r="M508"/>
    </row>
    <row r="509" spans="3:13" ht="15" x14ac:dyDescent="0.25">
      <c r="C509"/>
      <c r="D509"/>
      <c r="E509"/>
      <c r="F509"/>
      <c r="G509"/>
      <c r="H509"/>
      <c r="I509"/>
      <c r="J509"/>
      <c r="K509"/>
      <c r="L509"/>
      <c r="M509"/>
    </row>
    <row r="510" spans="3:13" ht="15" x14ac:dyDescent="0.25">
      <c r="C510"/>
      <c r="D510"/>
      <c r="E510"/>
      <c r="F510"/>
      <c r="G510"/>
      <c r="H510"/>
      <c r="I510"/>
      <c r="J510"/>
      <c r="K510"/>
      <c r="L510"/>
      <c r="M510"/>
    </row>
    <row r="511" spans="3:13" ht="15" x14ac:dyDescent="0.25">
      <c r="C511"/>
      <c r="D511"/>
      <c r="E511"/>
      <c r="F511"/>
      <c r="G511"/>
      <c r="H511"/>
      <c r="I511"/>
      <c r="J511"/>
      <c r="K511"/>
      <c r="L511"/>
      <c r="M511"/>
    </row>
    <row r="512" spans="3:13" ht="15" x14ac:dyDescent="0.25">
      <c r="C512"/>
      <c r="D512"/>
      <c r="E512"/>
      <c r="F512"/>
      <c r="G512"/>
      <c r="H512"/>
      <c r="I512"/>
      <c r="J512"/>
      <c r="K512"/>
      <c r="L512"/>
      <c r="M512"/>
    </row>
    <row r="513" spans="3:13" ht="15" x14ac:dyDescent="0.25">
      <c r="C513"/>
      <c r="D513"/>
      <c r="E513"/>
      <c r="F513"/>
      <c r="G513"/>
      <c r="H513"/>
      <c r="I513"/>
      <c r="J513"/>
      <c r="K513"/>
      <c r="L513"/>
      <c r="M513"/>
    </row>
    <row r="514" spans="3:13" ht="15" x14ac:dyDescent="0.25">
      <c r="C514"/>
      <c r="D514"/>
      <c r="E514"/>
      <c r="F514"/>
      <c r="G514"/>
      <c r="H514"/>
      <c r="I514"/>
      <c r="J514"/>
      <c r="K514"/>
      <c r="L514"/>
      <c r="M514"/>
    </row>
    <row r="515" spans="3:13" ht="15" x14ac:dyDescent="0.25">
      <c r="C515"/>
      <c r="D515"/>
      <c r="E515"/>
      <c r="F515"/>
      <c r="G515"/>
      <c r="H515"/>
      <c r="I515"/>
      <c r="J515"/>
      <c r="K515"/>
      <c r="L515"/>
      <c r="M515"/>
    </row>
    <row r="516" spans="3:13" ht="15" x14ac:dyDescent="0.25">
      <c r="C516"/>
      <c r="D516"/>
      <c r="E516"/>
      <c r="F516"/>
      <c r="G516"/>
      <c r="H516"/>
      <c r="I516"/>
      <c r="J516"/>
      <c r="K516"/>
      <c r="L516"/>
      <c r="M516"/>
    </row>
    <row r="517" spans="3:13" ht="15" x14ac:dyDescent="0.25">
      <c r="C517"/>
      <c r="D517"/>
      <c r="E517"/>
      <c r="F517"/>
      <c r="G517"/>
      <c r="H517"/>
      <c r="I517"/>
      <c r="J517"/>
      <c r="K517"/>
      <c r="L517"/>
      <c r="M517"/>
    </row>
    <row r="518" spans="3:13" ht="15" x14ac:dyDescent="0.25">
      <c r="C518"/>
      <c r="D518"/>
      <c r="E518"/>
      <c r="F518"/>
      <c r="G518"/>
      <c r="H518"/>
      <c r="I518"/>
      <c r="J518"/>
      <c r="K518"/>
      <c r="L518"/>
      <c r="M518"/>
    </row>
    <row r="519" spans="3:13" ht="15" x14ac:dyDescent="0.25">
      <c r="C519"/>
      <c r="D519"/>
      <c r="E519"/>
      <c r="F519"/>
      <c r="G519"/>
      <c r="H519"/>
      <c r="I519"/>
      <c r="J519"/>
      <c r="K519"/>
      <c r="L519"/>
      <c r="M519"/>
    </row>
    <row r="520" spans="3:13" ht="15" x14ac:dyDescent="0.25">
      <c r="C520"/>
      <c r="D520"/>
      <c r="E520"/>
      <c r="F520"/>
      <c r="G520"/>
      <c r="H520"/>
      <c r="I520"/>
      <c r="J520"/>
      <c r="K520"/>
      <c r="L520"/>
      <c r="M520"/>
    </row>
    <row r="521" spans="3:13" ht="15" x14ac:dyDescent="0.25">
      <c r="C521"/>
      <c r="D521"/>
      <c r="E521"/>
      <c r="F521"/>
      <c r="G521"/>
      <c r="H521"/>
      <c r="I521"/>
      <c r="J521"/>
      <c r="K521"/>
      <c r="L521"/>
      <c r="M521"/>
    </row>
    <row r="522" spans="3:13" ht="15" x14ac:dyDescent="0.25">
      <c r="C522"/>
      <c r="D522"/>
      <c r="E522"/>
      <c r="F522"/>
      <c r="G522"/>
      <c r="H522"/>
      <c r="I522"/>
      <c r="J522"/>
      <c r="K522"/>
      <c r="L522"/>
      <c r="M522"/>
    </row>
    <row r="523" spans="3:13" ht="15" x14ac:dyDescent="0.25">
      <c r="C523"/>
      <c r="D523"/>
      <c r="E523"/>
      <c r="F523"/>
      <c r="G523"/>
      <c r="H523"/>
      <c r="I523"/>
      <c r="J523"/>
      <c r="K523"/>
      <c r="L523"/>
      <c r="M523"/>
    </row>
    <row r="524" spans="3:13" ht="15" x14ac:dyDescent="0.25">
      <c r="C524"/>
      <c r="D524"/>
      <c r="E524"/>
      <c r="F524"/>
      <c r="G524"/>
      <c r="H524"/>
      <c r="I524"/>
      <c r="J524"/>
      <c r="K524"/>
      <c r="L524"/>
      <c r="M524"/>
    </row>
    <row r="525" spans="3:13" ht="15" x14ac:dyDescent="0.25">
      <c r="C525"/>
      <c r="D525"/>
      <c r="E525"/>
      <c r="F525"/>
      <c r="G525"/>
      <c r="H525"/>
      <c r="I525"/>
      <c r="J525"/>
      <c r="K525"/>
      <c r="L525"/>
      <c r="M525"/>
    </row>
    <row r="526" spans="3:13" ht="15" x14ac:dyDescent="0.25">
      <c r="C526"/>
      <c r="D526"/>
      <c r="E526"/>
      <c r="F526"/>
      <c r="G526"/>
      <c r="H526"/>
      <c r="I526"/>
      <c r="J526"/>
      <c r="K526"/>
      <c r="L526"/>
      <c r="M526"/>
    </row>
    <row r="527" spans="3:13" ht="15" x14ac:dyDescent="0.25">
      <c r="C527"/>
      <c r="D527"/>
      <c r="E527"/>
      <c r="F527"/>
      <c r="G527"/>
      <c r="H527"/>
      <c r="I527"/>
      <c r="J527"/>
      <c r="K527"/>
      <c r="L527"/>
      <c r="M527"/>
    </row>
    <row r="528" spans="3:13" ht="15" x14ac:dyDescent="0.25">
      <c r="C528"/>
      <c r="D528"/>
      <c r="E528"/>
      <c r="F528"/>
      <c r="G528"/>
      <c r="H528"/>
      <c r="I528"/>
      <c r="J528"/>
      <c r="K528"/>
      <c r="L528"/>
      <c r="M528"/>
    </row>
    <row r="529" spans="3:13" ht="15" x14ac:dyDescent="0.25">
      <c r="C529"/>
      <c r="D529"/>
      <c r="E529"/>
      <c r="F529"/>
      <c r="G529"/>
      <c r="H529"/>
      <c r="I529"/>
      <c r="J529"/>
      <c r="K529"/>
      <c r="L529"/>
      <c r="M529"/>
    </row>
    <row r="530" spans="3:13" ht="15" x14ac:dyDescent="0.25">
      <c r="C530"/>
      <c r="D530"/>
      <c r="E530"/>
      <c r="F530"/>
      <c r="G530"/>
      <c r="H530"/>
      <c r="I530"/>
      <c r="J530"/>
      <c r="K530"/>
      <c r="L530"/>
      <c r="M530"/>
    </row>
    <row r="531" spans="3:13" ht="15" x14ac:dyDescent="0.25">
      <c r="C531"/>
      <c r="D531"/>
      <c r="E531"/>
      <c r="F531"/>
      <c r="G531"/>
      <c r="H531"/>
      <c r="I531"/>
      <c r="J531"/>
      <c r="K531"/>
      <c r="L531"/>
      <c r="M531"/>
    </row>
    <row r="532" spans="3:13" ht="15" x14ac:dyDescent="0.25">
      <c r="C532"/>
      <c r="D532"/>
      <c r="E532"/>
      <c r="F532"/>
      <c r="G532"/>
      <c r="H532"/>
      <c r="I532"/>
      <c r="J532"/>
      <c r="K532"/>
      <c r="L532"/>
      <c r="M532"/>
    </row>
    <row r="533" spans="3:13" ht="15" x14ac:dyDescent="0.25">
      <c r="C533"/>
      <c r="D533"/>
      <c r="E533"/>
      <c r="F533"/>
      <c r="G533"/>
      <c r="H533"/>
      <c r="I533"/>
      <c r="J533"/>
      <c r="K533"/>
      <c r="L533"/>
      <c r="M533"/>
    </row>
    <row r="534" spans="3:13" ht="15" x14ac:dyDescent="0.25">
      <c r="C534"/>
      <c r="D534"/>
      <c r="E534"/>
      <c r="F534"/>
      <c r="G534"/>
      <c r="H534"/>
      <c r="I534"/>
      <c r="J534"/>
      <c r="K534"/>
      <c r="L534"/>
      <c r="M534"/>
    </row>
    <row r="535" spans="3:13" ht="15" x14ac:dyDescent="0.25">
      <c r="C535"/>
      <c r="D535"/>
      <c r="E535"/>
      <c r="F535"/>
      <c r="G535"/>
      <c r="H535"/>
      <c r="I535"/>
      <c r="J535"/>
      <c r="K535"/>
      <c r="L535"/>
      <c r="M535"/>
    </row>
    <row r="536" spans="3:13" ht="15" x14ac:dyDescent="0.25">
      <c r="C536"/>
      <c r="D536"/>
      <c r="E536"/>
      <c r="F536"/>
      <c r="G536"/>
      <c r="H536"/>
      <c r="I536"/>
      <c r="J536"/>
      <c r="K536"/>
      <c r="L536"/>
      <c r="M536"/>
    </row>
    <row r="537" spans="3:13" ht="15" x14ac:dyDescent="0.25">
      <c r="C537"/>
      <c r="D537"/>
      <c r="E537"/>
      <c r="F537"/>
      <c r="G537"/>
      <c r="H537"/>
      <c r="I537"/>
      <c r="J537"/>
      <c r="K537"/>
      <c r="L537"/>
      <c r="M537"/>
    </row>
    <row r="538" spans="3:13" ht="15" x14ac:dyDescent="0.25">
      <c r="C538"/>
      <c r="D538"/>
      <c r="E538"/>
      <c r="F538"/>
      <c r="G538"/>
      <c r="H538"/>
      <c r="I538"/>
      <c r="J538"/>
      <c r="K538"/>
      <c r="L538"/>
      <c r="M538"/>
    </row>
    <row r="539" spans="3:13" ht="15" x14ac:dyDescent="0.25">
      <c r="C539"/>
      <c r="D539"/>
      <c r="E539"/>
      <c r="F539"/>
      <c r="G539"/>
      <c r="H539"/>
      <c r="I539"/>
      <c r="J539"/>
      <c r="K539"/>
      <c r="L539"/>
      <c r="M539"/>
    </row>
    <row r="540" spans="3:13" ht="15" x14ac:dyDescent="0.25">
      <c r="C540"/>
      <c r="D540"/>
      <c r="E540"/>
      <c r="F540"/>
      <c r="G540"/>
      <c r="H540"/>
      <c r="I540"/>
      <c r="J540"/>
      <c r="K540"/>
      <c r="L540"/>
      <c r="M540"/>
    </row>
    <row r="541" spans="3:13" ht="15" x14ac:dyDescent="0.25">
      <c r="C541"/>
      <c r="D541"/>
      <c r="E541"/>
      <c r="F541"/>
      <c r="G541"/>
      <c r="H541"/>
      <c r="I541"/>
      <c r="J541"/>
      <c r="K541"/>
      <c r="L541"/>
      <c r="M541"/>
    </row>
    <row r="542" spans="3:13" ht="15" x14ac:dyDescent="0.25">
      <c r="C542"/>
      <c r="D542"/>
      <c r="E542"/>
      <c r="F542"/>
      <c r="G542"/>
      <c r="H542"/>
      <c r="I542"/>
      <c r="J542"/>
      <c r="K542"/>
      <c r="L542"/>
      <c r="M542"/>
    </row>
    <row r="543" spans="3:13" ht="15" x14ac:dyDescent="0.25">
      <c r="C543"/>
      <c r="D543"/>
      <c r="E543"/>
      <c r="F543"/>
      <c r="G543"/>
      <c r="H543"/>
      <c r="I543"/>
      <c r="J543"/>
      <c r="K543"/>
      <c r="L543"/>
      <c r="M543"/>
    </row>
    <row r="544" spans="3:13" ht="15" x14ac:dyDescent="0.25">
      <c r="C544"/>
      <c r="D544"/>
      <c r="E544"/>
      <c r="F544"/>
      <c r="G544"/>
      <c r="H544"/>
      <c r="I544"/>
      <c r="J544"/>
      <c r="K544"/>
      <c r="L544"/>
      <c r="M544"/>
    </row>
    <row r="545" spans="3:13" ht="15" x14ac:dyDescent="0.25">
      <c r="C545"/>
      <c r="D545"/>
      <c r="E545"/>
      <c r="F545"/>
      <c r="G545"/>
      <c r="H545"/>
      <c r="I545"/>
      <c r="J545"/>
      <c r="K545"/>
      <c r="L545"/>
      <c r="M545"/>
    </row>
    <row r="546" spans="3:13" ht="15" x14ac:dyDescent="0.25">
      <c r="C546"/>
      <c r="D546"/>
      <c r="E546"/>
      <c r="F546"/>
      <c r="G546"/>
      <c r="H546"/>
      <c r="I546"/>
      <c r="J546"/>
      <c r="K546"/>
      <c r="L546"/>
      <c r="M546"/>
    </row>
    <row r="547" spans="3:13" ht="15" x14ac:dyDescent="0.25">
      <c r="C547"/>
      <c r="D547"/>
      <c r="E547"/>
      <c r="F547"/>
      <c r="G547"/>
      <c r="H547"/>
      <c r="I547"/>
      <c r="J547"/>
      <c r="K547"/>
      <c r="L547"/>
      <c r="M547"/>
    </row>
    <row r="548" spans="3:13" ht="15" x14ac:dyDescent="0.25">
      <c r="C548"/>
      <c r="D548"/>
      <c r="E548"/>
      <c r="F548"/>
      <c r="G548"/>
      <c r="H548"/>
      <c r="I548"/>
      <c r="J548"/>
      <c r="K548"/>
      <c r="L548"/>
      <c r="M548"/>
    </row>
    <row r="549" spans="3:13" ht="15" x14ac:dyDescent="0.25">
      <c r="C549"/>
      <c r="D549"/>
      <c r="E549"/>
      <c r="F549"/>
      <c r="G549"/>
      <c r="H549"/>
      <c r="I549"/>
      <c r="J549"/>
      <c r="K549"/>
      <c r="L549"/>
      <c r="M549"/>
    </row>
    <row r="550" spans="3:13" ht="15" x14ac:dyDescent="0.25">
      <c r="C550"/>
      <c r="D550"/>
      <c r="E550"/>
      <c r="F550"/>
      <c r="G550"/>
      <c r="H550"/>
      <c r="I550"/>
      <c r="J550"/>
      <c r="K550"/>
      <c r="L550"/>
      <c r="M550"/>
    </row>
    <row r="551" spans="3:13" ht="15" x14ac:dyDescent="0.25">
      <c r="C551"/>
      <c r="D551"/>
      <c r="E551"/>
      <c r="F551"/>
      <c r="G551"/>
      <c r="H551"/>
      <c r="I551"/>
      <c r="J551"/>
      <c r="K551"/>
      <c r="L551"/>
      <c r="M551"/>
    </row>
    <row r="552" spans="3:13" ht="15" x14ac:dyDescent="0.25">
      <c r="C552"/>
      <c r="D552"/>
      <c r="E552"/>
      <c r="F552"/>
      <c r="G552"/>
      <c r="H552"/>
      <c r="I552"/>
      <c r="J552"/>
      <c r="K552"/>
      <c r="L552"/>
      <c r="M552"/>
    </row>
    <row r="553" spans="3:13" ht="15" x14ac:dyDescent="0.25">
      <c r="C553"/>
      <c r="D553"/>
      <c r="E553"/>
      <c r="F553"/>
      <c r="G553"/>
      <c r="H553"/>
      <c r="I553"/>
      <c r="J553"/>
      <c r="K553"/>
      <c r="L553"/>
      <c r="M553"/>
    </row>
    <row r="554" spans="3:13" ht="15" x14ac:dyDescent="0.25">
      <c r="C554"/>
      <c r="D554"/>
      <c r="E554"/>
      <c r="F554"/>
      <c r="G554"/>
      <c r="H554"/>
      <c r="I554"/>
      <c r="J554"/>
      <c r="K554"/>
      <c r="L554"/>
      <c r="M554"/>
    </row>
    <row r="555" spans="3:13" ht="15" x14ac:dyDescent="0.25">
      <c r="C555"/>
      <c r="D555"/>
      <c r="E555"/>
      <c r="F555"/>
      <c r="G555"/>
      <c r="H555"/>
      <c r="I555"/>
      <c r="J555"/>
      <c r="K555"/>
      <c r="L555"/>
      <c r="M555"/>
    </row>
    <row r="556" spans="3:13" ht="15" x14ac:dyDescent="0.25">
      <c r="C556"/>
      <c r="D556"/>
      <c r="E556"/>
      <c r="F556"/>
      <c r="G556"/>
      <c r="H556"/>
      <c r="I556"/>
      <c r="J556"/>
      <c r="K556"/>
      <c r="L556"/>
      <c r="M556"/>
    </row>
    <row r="557" spans="3:13" ht="15" x14ac:dyDescent="0.25">
      <c r="C557"/>
      <c r="D557"/>
      <c r="E557"/>
      <c r="F557"/>
      <c r="G557"/>
      <c r="H557"/>
      <c r="I557"/>
      <c r="J557"/>
      <c r="K557"/>
      <c r="L557"/>
      <c r="M557"/>
    </row>
    <row r="558" spans="3:13" ht="15" x14ac:dyDescent="0.25">
      <c r="C558"/>
      <c r="D558"/>
      <c r="E558"/>
      <c r="F558"/>
      <c r="G558"/>
      <c r="H558"/>
      <c r="I558"/>
      <c r="J558"/>
      <c r="K558"/>
      <c r="L558"/>
      <c r="M558"/>
    </row>
    <row r="559" spans="3:13" ht="15" x14ac:dyDescent="0.25">
      <c r="C559"/>
      <c r="D559"/>
      <c r="E559"/>
      <c r="F559"/>
      <c r="G559"/>
      <c r="H559"/>
      <c r="I559"/>
      <c r="J559"/>
      <c r="K559"/>
      <c r="L559"/>
      <c r="M559"/>
    </row>
    <row r="560" spans="3:13" ht="15" x14ac:dyDescent="0.25">
      <c r="C560"/>
      <c r="D560"/>
      <c r="E560"/>
      <c r="F560"/>
      <c r="G560"/>
      <c r="H560"/>
      <c r="I560"/>
      <c r="J560"/>
      <c r="K560"/>
      <c r="L560"/>
      <c r="M560"/>
    </row>
    <row r="561" spans="3:13" ht="15" x14ac:dyDescent="0.25">
      <c r="C561"/>
      <c r="D561"/>
      <c r="E561"/>
      <c r="F561"/>
      <c r="G561"/>
      <c r="H561"/>
      <c r="I561"/>
      <c r="J561"/>
      <c r="K561"/>
      <c r="L561"/>
      <c r="M561"/>
    </row>
    <row r="562" spans="3:13" ht="15" x14ac:dyDescent="0.25">
      <c r="C562"/>
      <c r="D562"/>
      <c r="E562"/>
      <c r="F562"/>
      <c r="G562"/>
      <c r="H562"/>
      <c r="I562"/>
      <c r="J562"/>
      <c r="K562"/>
      <c r="L562"/>
      <c r="M562"/>
    </row>
    <row r="563" spans="3:13" ht="15" x14ac:dyDescent="0.25">
      <c r="C563"/>
      <c r="D563"/>
      <c r="E563"/>
      <c r="F563"/>
      <c r="G563"/>
      <c r="H563"/>
      <c r="I563"/>
      <c r="J563"/>
      <c r="K563"/>
      <c r="L563"/>
      <c r="M563"/>
    </row>
    <row r="564" spans="3:13" ht="15" x14ac:dyDescent="0.25">
      <c r="C564"/>
      <c r="D564"/>
      <c r="E564"/>
      <c r="F564"/>
      <c r="G564"/>
      <c r="H564"/>
      <c r="I564"/>
      <c r="J564"/>
      <c r="K564"/>
      <c r="L564"/>
      <c r="M564"/>
    </row>
    <row r="565" spans="3:13" ht="15" x14ac:dyDescent="0.25">
      <c r="C565"/>
      <c r="D565"/>
      <c r="E565"/>
      <c r="F565"/>
      <c r="G565"/>
      <c r="H565"/>
      <c r="I565"/>
      <c r="J565"/>
      <c r="K565"/>
      <c r="L565"/>
      <c r="M565"/>
    </row>
    <row r="566" spans="3:13" ht="15" x14ac:dyDescent="0.25">
      <c r="C566"/>
      <c r="D566"/>
      <c r="E566"/>
      <c r="F566"/>
      <c r="G566"/>
      <c r="H566"/>
      <c r="I566"/>
      <c r="J566"/>
      <c r="K566"/>
      <c r="L566"/>
      <c r="M566"/>
    </row>
    <row r="567" spans="3:13" ht="15" x14ac:dyDescent="0.25">
      <c r="C567"/>
      <c r="D567"/>
      <c r="E567"/>
      <c r="F567"/>
      <c r="G567"/>
      <c r="H567"/>
      <c r="I567"/>
      <c r="J567"/>
      <c r="K567"/>
      <c r="L567"/>
      <c r="M567"/>
    </row>
    <row r="568" spans="3:13" ht="15" x14ac:dyDescent="0.25">
      <c r="C568"/>
      <c r="D568"/>
      <c r="E568"/>
      <c r="F568"/>
      <c r="G568"/>
      <c r="H568"/>
      <c r="I568"/>
      <c r="J568"/>
      <c r="K568"/>
      <c r="L568"/>
      <c r="M568"/>
    </row>
    <row r="569" spans="3:13" ht="15" x14ac:dyDescent="0.25">
      <c r="C569"/>
      <c r="D569"/>
      <c r="E569"/>
      <c r="F569"/>
      <c r="G569"/>
      <c r="H569"/>
      <c r="I569"/>
      <c r="J569"/>
      <c r="K569"/>
      <c r="L569"/>
      <c r="M569"/>
    </row>
    <row r="570" spans="3:13" ht="15" x14ac:dyDescent="0.25">
      <c r="C570"/>
      <c r="D570"/>
      <c r="E570"/>
      <c r="F570"/>
      <c r="G570"/>
      <c r="H570"/>
      <c r="I570"/>
      <c r="J570"/>
      <c r="K570"/>
      <c r="L570"/>
      <c r="M570"/>
    </row>
    <row r="571" spans="3:13" ht="15" x14ac:dyDescent="0.25">
      <c r="C571"/>
      <c r="D571"/>
      <c r="E571"/>
      <c r="F571"/>
      <c r="G571"/>
      <c r="H571"/>
      <c r="I571"/>
      <c r="J571"/>
      <c r="K571"/>
      <c r="L571"/>
      <c r="M571"/>
    </row>
    <row r="572" spans="3:13" ht="15" x14ac:dyDescent="0.25">
      <c r="C572"/>
      <c r="D572"/>
      <c r="E572"/>
      <c r="F572"/>
      <c r="G572"/>
      <c r="H572"/>
      <c r="I572"/>
      <c r="J572"/>
      <c r="K572"/>
      <c r="L572"/>
      <c r="M572"/>
    </row>
    <row r="573" spans="3:13" ht="15" x14ac:dyDescent="0.25">
      <c r="C573"/>
      <c r="D573"/>
      <c r="E573"/>
      <c r="F573"/>
      <c r="G573"/>
      <c r="H573"/>
      <c r="I573"/>
      <c r="J573"/>
      <c r="K573"/>
      <c r="L573"/>
      <c r="M573"/>
    </row>
    <row r="574" spans="3:13" ht="15" x14ac:dyDescent="0.25">
      <c r="C574"/>
      <c r="D574"/>
      <c r="E574"/>
      <c r="F574"/>
      <c r="G574"/>
      <c r="H574"/>
      <c r="I574"/>
      <c r="J574"/>
      <c r="K574"/>
      <c r="L574"/>
      <c r="M574"/>
    </row>
    <row r="575" spans="3:13" ht="15" x14ac:dyDescent="0.25">
      <c r="C575"/>
      <c r="D575"/>
      <c r="E575"/>
      <c r="F575"/>
      <c r="G575"/>
      <c r="H575"/>
      <c r="I575"/>
      <c r="J575"/>
      <c r="K575"/>
      <c r="L575"/>
      <c r="M575"/>
    </row>
    <row r="576" spans="3:13" ht="15" x14ac:dyDescent="0.25">
      <c r="C576"/>
      <c r="D576"/>
      <c r="E576"/>
      <c r="F576"/>
      <c r="G576"/>
      <c r="H576"/>
      <c r="I576"/>
      <c r="J576"/>
      <c r="K576"/>
      <c r="L576"/>
      <c r="M576"/>
    </row>
    <row r="577" spans="3:13" ht="15" x14ac:dyDescent="0.25">
      <c r="C577"/>
      <c r="D577"/>
      <c r="E577"/>
      <c r="F577"/>
      <c r="G577"/>
      <c r="H577"/>
      <c r="I577"/>
      <c r="J577"/>
      <c r="K577"/>
      <c r="L577"/>
      <c r="M577"/>
    </row>
    <row r="578" spans="3:13" ht="15" x14ac:dyDescent="0.25">
      <c r="C578"/>
      <c r="D578"/>
      <c r="E578"/>
      <c r="F578"/>
      <c r="G578"/>
      <c r="H578"/>
      <c r="I578"/>
      <c r="J578"/>
      <c r="K578"/>
      <c r="L578"/>
      <c r="M578"/>
    </row>
    <row r="579" spans="3:13" ht="15" x14ac:dyDescent="0.25">
      <c r="C579"/>
      <c r="D579"/>
      <c r="E579"/>
      <c r="F579"/>
      <c r="G579"/>
      <c r="H579"/>
      <c r="I579"/>
      <c r="J579"/>
      <c r="K579"/>
      <c r="L579"/>
      <c r="M579"/>
    </row>
    <row r="580" spans="3:13" ht="15" x14ac:dyDescent="0.25">
      <c r="C580"/>
      <c r="D580"/>
      <c r="E580"/>
      <c r="F580"/>
      <c r="G580"/>
      <c r="H580"/>
      <c r="I580"/>
      <c r="J580"/>
      <c r="K580"/>
      <c r="L580"/>
      <c r="M580"/>
    </row>
    <row r="581" spans="3:13" ht="15" x14ac:dyDescent="0.25">
      <c r="C581"/>
      <c r="D581"/>
      <c r="E581"/>
      <c r="F581"/>
      <c r="G581"/>
      <c r="H581"/>
      <c r="I581"/>
      <c r="J581"/>
      <c r="K581"/>
      <c r="L581"/>
      <c r="M581"/>
    </row>
    <row r="582" spans="3:13" ht="15" x14ac:dyDescent="0.25">
      <c r="C582"/>
      <c r="D582"/>
      <c r="E582"/>
      <c r="F582"/>
      <c r="G582"/>
      <c r="H582"/>
      <c r="I582"/>
      <c r="J582"/>
      <c r="K582"/>
      <c r="L582"/>
      <c r="M582"/>
    </row>
    <row r="583" spans="3:13" ht="15" x14ac:dyDescent="0.25">
      <c r="C583"/>
      <c r="D583"/>
      <c r="E583"/>
      <c r="F583"/>
      <c r="G583"/>
      <c r="H583"/>
      <c r="I583"/>
      <c r="J583"/>
      <c r="K583"/>
      <c r="L583"/>
      <c r="M583"/>
    </row>
    <row r="584" spans="3:13" ht="15" x14ac:dyDescent="0.25">
      <c r="C584"/>
      <c r="D584"/>
      <c r="E584"/>
      <c r="F584"/>
      <c r="G584"/>
      <c r="H584"/>
      <c r="I584"/>
      <c r="J584"/>
      <c r="K584"/>
      <c r="L584"/>
      <c r="M584"/>
    </row>
    <row r="585" spans="3:13" ht="15" x14ac:dyDescent="0.25">
      <c r="C585"/>
      <c r="D585"/>
      <c r="E585"/>
      <c r="F585"/>
      <c r="G585"/>
      <c r="H585"/>
      <c r="I585"/>
      <c r="J585"/>
      <c r="K585"/>
      <c r="L585"/>
      <c r="M585"/>
    </row>
    <row r="586" spans="3:13" ht="15" x14ac:dyDescent="0.25">
      <c r="C586"/>
      <c r="D586"/>
      <c r="E586"/>
      <c r="F586"/>
      <c r="G586"/>
      <c r="H586"/>
      <c r="I586"/>
      <c r="J586"/>
      <c r="K586"/>
      <c r="L586"/>
      <c r="M586"/>
    </row>
    <row r="587" spans="3:13" ht="15" x14ac:dyDescent="0.25">
      <c r="C587"/>
      <c r="D587"/>
      <c r="E587"/>
      <c r="F587"/>
      <c r="G587"/>
      <c r="H587"/>
      <c r="I587"/>
      <c r="J587"/>
      <c r="K587"/>
      <c r="L587"/>
      <c r="M587"/>
    </row>
    <row r="588" spans="3:13" ht="15" x14ac:dyDescent="0.25">
      <c r="C588"/>
      <c r="D588"/>
      <c r="E588"/>
      <c r="F588"/>
      <c r="G588"/>
      <c r="H588"/>
      <c r="I588"/>
      <c r="J588"/>
      <c r="K588"/>
      <c r="L588"/>
      <c r="M588"/>
    </row>
    <row r="589" spans="3:13" ht="15" x14ac:dyDescent="0.25">
      <c r="C589"/>
      <c r="D589"/>
      <c r="E589"/>
      <c r="F589"/>
      <c r="G589"/>
      <c r="H589"/>
      <c r="I589"/>
      <c r="J589"/>
      <c r="K589"/>
      <c r="L589"/>
      <c r="M589"/>
    </row>
    <row r="590" spans="3:13" ht="15" x14ac:dyDescent="0.25">
      <c r="C590"/>
      <c r="D590"/>
      <c r="E590"/>
      <c r="F590"/>
      <c r="G590"/>
      <c r="H590"/>
      <c r="I590"/>
      <c r="J590"/>
      <c r="K590"/>
      <c r="L590"/>
      <c r="M590"/>
    </row>
    <row r="591" spans="3:13" ht="15" x14ac:dyDescent="0.25">
      <c r="C591"/>
      <c r="D591"/>
      <c r="E591"/>
      <c r="F591"/>
      <c r="G591"/>
      <c r="H591"/>
      <c r="I591"/>
      <c r="J591"/>
      <c r="K591"/>
      <c r="L591"/>
      <c r="M591"/>
    </row>
    <row r="592" spans="3:13" ht="15" x14ac:dyDescent="0.25">
      <c r="C592"/>
      <c r="D592"/>
      <c r="E592"/>
      <c r="F592"/>
      <c r="G592"/>
      <c r="H592"/>
      <c r="I592"/>
      <c r="J592"/>
      <c r="K592"/>
      <c r="L592"/>
      <c r="M592"/>
    </row>
    <row r="593" spans="3:13" ht="15" x14ac:dyDescent="0.25">
      <c r="C593"/>
      <c r="D593"/>
      <c r="E593"/>
      <c r="F593"/>
      <c r="G593"/>
      <c r="H593"/>
      <c r="I593"/>
      <c r="J593"/>
      <c r="K593"/>
      <c r="L593"/>
      <c r="M593"/>
    </row>
    <row r="594" spans="3:13" ht="15" x14ac:dyDescent="0.25">
      <c r="C594"/>
      <c r="D594"/>
      <c r="E594"/>
      <c r="F594"/>
      <c r="G594"/>
      <c r="H594"/>
      <c r="I594"/>
      <c r="J594"/>
      <c r="K594"/>
      <c r="L594"/>
      <c r="M594"/>
    </row>
    <row r="595" spans="3:13" ht="15" x14ac:dyDescent="0.25">
      <c r="C595"/>
      <c r="D595"/>
      <c r="E595"/>
      <c r="F595"/>
      <c r="G595"/>
      <c r="H595"/>
      <c r="I595"/>
      <c r="J595"/>
      <c r="K595"/>
      <c r="L595"/>
      <c r="M595"/>
    </row>
    <row r="596" spans="3:13" ht="15" x14ac:dyDescent="0.25">
      <c r="C596"/>
      <c r="D596"/>
      <c r="E596"/>
      <c r="F596"/>
      <c r="G596"/>
      <c r="H596"/>
      <c r="I596"/>
      <c r="J596"/>
      <c r="K596"/>
      <c r="L596"/>
      <c r="M596"/>
    </row>
    <row r="597" spans="3:13" ht="15" x14ac:dyDescent="0.25">
      <c r="C597"/>
      <c r="D597"/>
      <c r="E597"/>
      <c r="F597"/>
      <c r="G597"/>
      <c r="H597"/>
      <c r="I597"/>
      <c r="J597"/>
      <c r="K597"/>
      <c r="L597"/>
      <c r="M597"/>
    </row>
    <row r="598" spans="3:13" ht="15" x14ac:dyDescent="0.25">
      <c r="C598"/>
      <c r="D598"/>
      <c r="E598"/>
      <c r="F598"/>
      <c r="G598"/>
      <c r="H598"/>
      <c r="I598"/>
      <c r="J598"/>
      <c r="K598"/>
      <c r="L598"/>
      <c r="M598"/>
    </row>
    <row r="599" spans="3:13" ht="15" x14ac:dyDescent="0.25">
      <c r="C599"/>
      <c r="D599"/>
      <c r="E599"/>
      <c r="F599"/>
      <c r="G599"/>
      <c r="H599"/>
      <c r="I599"/>
      <c r="J599"/>
      <c r="K599"/>
      <c r="L599"/>
      <c r="M599"/>
    </row>
    <row r="600" spans="3:13" ht="15" x14ac:dyDescent="0.25">
      <c r="C600"/>
      <c r="D600"/>
      <c r="E600"/>
      <c r="F600"/>
      <c r="G600"/>
      <c r="H600"/>
      <c r="I600"/>
      <c r="J600"/>
      <c r="K600"/>
      <c r="L600"/>
      <c r="M600"/>
    </row>
    <row r="601" spans="3:13" ht="15" x14ac:dyDescent="0.25">
      <c r="C601"/>
      <c r="D601"/>
      <c r="E601"/>
      <c r="F601"/>
      <c r="G601"/>
      <c r="H601"/>
      <c r="I601"/>
      <c r="J601"/>
      <c r="K601"/>
      <c r="L601"/>
      <c r="M601"/>
    </row>
    <row r="602" spans="3:13" ht="15" x14ac:dyDescent="0.25">
      <c r="C602"/>
      <c r="D602"/>
      <c r="E602"/>
      <c r="F602"/>
      <c r="G602"/>
      <c r="H602"/>
      <c r="I602"/>
      <c r="J602"/>
      <c r="K602"/>
      <c r="L602"/>
      <c r="M602"/>
    </row>
    <row r="603" spans="3:13" ht="15" x14ac:dyDescent="0.25">
      <c r="C603"/>
      <c r="D603"/>
      <c r="E603"/>
      <c r="F603"/>
      <c r="G603"/>
      <c r="H603"/>
      <c r="I603"/>
      <c r="J603"/>
      <c r="K603"/>
      <c r="L603"/>
      <c r="M603"/>
    </row>
    <row r="604" spans="3:13" ht="15" x14ac:dyDescent="0.25">
      <c r="C604"/>
      <c r="D604"/>
      <c r="E604"/>
      <c r="F604"/>
      <c r="G604"/>
      <c r="H604"/>
      <c r="I604"/>
      <c r="J604"/>
      <c r="K604"/>
      <c r="L604"/>
      <c r="M604"/>
    </row>
    <row r="605" spans="3:13" ht="15" x14ac:dyDescent="0.25">
      <c r="C605"/>
      <c r="D605"/>
      <c r="E605"/>
      <c r="F605"/>
      <c r="G605"/>
      <c r="H605"/>
      <c r="I605"/>
      <c r="J605"/>
      <c r="K605"/>
      <c r="L605"/>
      <c r="M605"/>
    </row>
    <row r="606" spans="3:13" ht="15" x14ac:dyDescent="0.25">
      <c r="C606"/>
      <c r="D606"/>
      <c r="E606"/>
      <c r="F606"/>
      <c r="G606"/>
      <c r="H606"/>
      <c r="I606"/>
      <c r="J606"/>
      <c r="K606"/>
      <c r="L606"/>
      <c r="M606"/>
    </row>
    <row r="607" spans="3:13" ht="15" x14ac:dyDescent="0.25">
      <c r="C607"/>
      <c r="D607"/>
      <c r="E607"/>
      <c r="F607"/>
      <c r="G607"/>
      <c r="H607"/>
      <c r="I607"/>
      <c r="J607"/>
      <c r="K607"/>
      <c r="L607"/>
      <c r="M607"/>
    </row>
    <row r="608" spans="3:13" ht="15" x14ac:dyDescent="0.25">
      <c r="C608"/>
      <c r="D608"/>
      <c r="E608"/>
      <c r="F608"/>
      <c r="G608"/>
      <c r="H608"/>
      <c r="I608"/>
      <c r="J608"/>
      <c r="K608"/>
      <c r="L608"/>
      <c r="M608"/>
    </row>
    <row r="609" spans="3:13" ht="15" x14ac:dyDescent="0.25">
      <c r="C609"/>
      <c r="D609"/>
      <c r="E609"/>
      <c r="F609"/>
      <c r="G609"/>
      <c r="H609"/>
      <c r="I609"/>
      <c r="J609"/>
      <c r="K609"/>
      <c r="L609"/>
      <c r="M609"/>
    </row>
    <row r="610" spans="3:13" ht="15" x14ac:dyDescent="0.25">
      <c r="C610"/>
      <c r="D610"/>
      <c r="E610"/>
      <c r="F610"/>
      <c r="G610"/>
      <c r="H610"/>
      <c r="I610"/>
      <c r="J610"/>
      <c r="K610"/>
      <c r="L610"/>
      <c r="M610"/>
    </row>
    <row r="611" spans="3:13" ht="15" x14ac:dyDescent="0.25">
      <c r="C611"/>
      <c r="D611"/>
      <c r="E611"/>
      <c r="F611"/>
      <c r="G611"/>
      <c r="H611"/>
      <c r="I611"/>
      <c r="J611"/>
      <c r="K611"/>
      <c r="L611"/>
      <c r="M611"/>
    </row>
    <row r="612" spans="3:13" ht="15" x14ac:dyDescent="0.25">
      <c r="C612"/>
      <c r="D612"/>
      <c r="E612"/>
      <c r="F612"/>
      <c r="G612"/>
      <c r="H612"/>
      <c r="I612"/>
      <c r="J612"/>
      <c r="K612"/>
      <c r="L612"/>
      <c r="M612"/>
    </row>
    <row r="613" spans="3:13" ht="15" x14ac:dyDescent="0.25">
      <c r="C613"/>
      <c r="D613"/>
      <c r="E613"/>
      <c r="F613"/>
      <c r="G613"/>
      <c r="H613"/>
      <c r="I613"/>
      <c r="J613"/>
      <c r="K613"/>
      <c r="L613"/>
      <c r="M613"/>
    </row>
    <row r="614" spans="3:13" ht="15" x14ac:dyDescent="0.25">
      <c r="C614"/>
      <c r="D614"/>
      <c r="E614"/>
      <c r="F614"/>
      <c r="G614"/>
      <c r="H614"/>
      <c r="I614"/>
      <c r="J614"/>
      <c r="K614"/>
      <c r="L614"/>
      <c r="M614"/>
    </row>
    <row r="615" spans="3:13" ht="15" x14ac:dyDescent="0.25">
      <c r="C615"/>
      <c r="D615"/>
      <c r="E615"/>
      <c r="F615"/>
      <c r="G615"/>
      <c r="H615"/>
      <c r="I615"/>
      <c r="J615"/>
      <c r="K615"/>
      <c r="L615"/>
      <c r="M615"/>
    </row>
    <row r="616" spans="3:13" ht="15" x14ac:dyDescent="0.25">
      <c r="C616"/>
      <c r="D616"/>
      <c r="E616"/>
      <c r="F616"/>
      <c r="G616"/>
      <c r="H616"/>
      <c r="I616"/>
      <c r="J616"/>
      <c r="K616"/>
      <c r="L616"/>
      <c r="M616"/>
    </row>
    <row r="617" spans="3:13" ht="15" x14ac:dyDescent="0.25">
      <c r="C617"/>
      <c r="D617"/>
      <c r="E617"/>
      <c r="F617"/>
      <c r="G617"/>
      <c r="H617"/>
      <c r="I617"/>
      <c r="J617"/>
      <c r="K617"/>
      <c r="L617"/>
      <c r="M617"/>
    </row>
    <row r="618" spans="3:13" ht="15" x14ac:dyDescent="0.25">
      <c r="C618"/>
      <c r="D618"/>
      <c r="E618"/>
      <c r="F618"/>
      <c r="G618"/>
      <c r="H618"/>
      <c r="I618"/>
      <c r="J618"/>
      <c r="K618"/>
      <c r="L618"/>
      <c r="M618"/>
    </row>
    <row r="619" spans="3:13" ht="15" x14ac:dyDescent="0.25">
      <c r="C619"/>
      <c r="D619"/>
      <c r="E619"/>
      <c r="F619"/>
      <c r="G619"/>
      <c r="H619"/>
      <c r="I619"/>
      <c r="J619"/>
      <c r="K619"/>
      <c r="L619"/>
      <c r="M619"/>
    </row>
    <row r="620" spans="3:13" ht="15" x14ac:dyDescent="0.25">
      <c r="C620"/>
      <c r="D620"/>
      <c r="E620"/>
      <c r="F620"/>
      <c r="G620"/>
      <c r="H620"/>
      <c r="I620"/>
      <c r="J620"/>
      <c r="K620"/>
      <c r="L620"/>
      <c r="M620"/>
    </row>
    <row r="621" spans="3:13" ht="15" x14ac:dyDescent="0.25">
      <c r="C621"/>
      <c r="D621"/>
      <c r="E621"/>
      <c r="F621"/>
      <c r="G621"/>
      <c r="H621"/>
      <c r="I621"/>
      <c r="J621"/>
      <c r="K621"/>
      <c r="L621"/>
      <c r="M621"/>
    </row>
    <row r="622" spans="3:13" ht="15" x14ac:dyDescent="0.25">
      <c r="C622"/>
      <c r="D622"/>
      <c r="E622"/>
      <c r="F622"/>
      <c r="G622"/>
      <c r="H622"/>
      <c r="I622"/>
      <c r="J622"/>
      <c r="K622"/>
      <c r="L622"/>
      <c r="M622"/>
    </row>
    <row r="623" spans="3:13" ht="15" x14ac:dyDescent="0.25">
      <c r="C623"/>
      <c r="D623"/>
      <c r="E623"/>
      <c r="F623"/>
      <c r="G623"/>
      <c r="H623"/>
      <c r="I623"/>
      <c r="J623"/>
      <c r="K623"/>
      <c r="L623"/>
      <c r="M623"/>
    </row>
    <row r="624" spans="3:13" ht="15" x14ac:dyDescent="0.25">
      <c r="C624"/>
      <c r="D624"/>
      <c r="E624"/>
      <c r="F624"/>
      <c r="G624"/>
      <c r="H624"/>
      <c r="I624"/>
      <c r="J624"/>
      <c r="K624"/>
      <c r="L624"/>
      <c r="M624"/>
    </row>
    <row r="625" spans="3:13" ht="15" x14ac:dyDescent="0.25">
      <c r="C625"/>
      <c r="D625"/>
      <c r="E625"/>
      <c r="F625"/>
      <c r="G625"/>
      <c r="H625"/>
      <c r="I625"/>
      <c r="J625"/>
      <c r="K625"/>
      <c r="L625"/>
      <c r="M625"/>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6"/>
  <sheetViews>
    <sheetView topLeftCell="B2" workbookViewId="0"/>
  </sheetViews>
  <sheetFormatPr defaultRowHeight="15" x14ac:dyDescent="0.25"/>
  <cols>
    <col min="1" max="1" width="9.140625" hidden="1" customWidth="1"/>
    <col min="3" max="3" width="11" bestFit="1" customWidth="1"/>
    <col min="4" max="4" width="16.28515625" bestFit="1" customWidth="1"/>
    <col min="5" max="5" width="26" bestFit="1" customWidth="1"/>
    <col min="6" max="6" width="18.28515625" bestFit="1" customWidth="1"/>
    <col min="7" max="7" width="28.140625" bestFit="1" customWidth="1"/>
    <col min="8" max="8" width="13.5703125" bestFit="1" customWidth="1"/>
    <col min="9" max="9" width="14.7109375" bestFit="1" customWidth="1"/>
    <col min="10" max="10" width="15.42578125" bestFit="1" customWidth="1"/>
    <col min="11" max="11" width="20.42578125" bestFit="1" customWidth="1"/>
    <col min="12" max="12" width="18.28515625" bestFit="1" customWidth="1"/>
    <col min="13" max="13" width="13.5703125" bestFit="1" customWidth="1"/>
    <col min="14" max="14" width="15.85546875" bestFit="1" customWidth="1"/>
    <col min="15" max="15" width="16.42578125" bestFit="1" customWidth="1"/>
    <col min="16" max="16" width="19" bestFit="1" customWidth="1"/>
    <col min="17" max="17" width="22" bestFit="1" customWidth="1"/>
    <col min="18" max="22" width="13.5703125" bestFit="1" customWidth="1"/>
  </cols>
  <sheetData>
    <row r="1" spans="1:40" hidden="1" x14ac:dyDescent="0.25">
      <c r="A1" s="1" t="s">
        <v>136</v>
      </c>
      <c r="C1" s="1" t="s">
        <v>27</v>
      </c>
      <c r="E1" s="1" t="s">
        <v>77</v>
      </c>
      <c r="F1" s="1" t="s">
        <v>78</v>
      </c>
      <c r="G1" s="1" t="s">
        <v>78</v>
      </c>
      <c r="H1" s="1" t="s">
        <v>78</v>
      </c>
      <c r="I1" s="1" t="s">
        <v>78</v>
      </c>
      <c r="J1" s="1" t="s">
        <v>78</v>
      </c>
      <c r="K1" s="1" t="s">
        <v>78</v>
      </c>
      <c r="L1" s="1" t="s">
        <v>78</v>
      </c>
      <c r="M1" s="1" t="s">
        <v>78</v>
      </c>
      <c r="N1" s="1" t="s">
        <v>78</v>
      </c>
      <c r="O1" s="1" t="s">
        <v>78</v>
      </c>
      <c r="P1" s="1" t="s">
        <v>78</v>
      </c>
      <c r="Q1" s="1" t="s">
        <v>78</v>
      </c>
      <c r="R1" s="1" t="s">
        <v>78</v>
      </c>
      <c r="S1" s="1" t="s">
        <v>78</v>
      </c>
      <c r="T1" s="1" t="s">
        <v>78</v>
      </c>
      <c r="U1" s="1" t="s">
        <v>78</v>
      </c>
      <c r="V1" s="1" t="s">
        <v>78</v>
      </c>
      <c r="W1" s="1"/>
    </row>
    <row r="3" spans="1:40" ht="15.75" thickBot="1" x14ac:dyDescent="0.3">
      <c r="D3" s="3" t="s">
        <v>29</v>
      </c>
      <c r="E3" s="4" t="s">
        <v>30</v>
      </c>
      <c r="F3" s="20"/>
      <c r="G3" s="20"/>
      <c r="H3" s="20"/>
      <c r="I3" s="20"/>
      <c r="J3" s="20"/>
      <c r="K3" s="20"/>
      <c r="L3" s="20"/>
      <c r="M3" s="20"/>
      <c r="N3" s="20"/>
      <c r="O3" s="20"/>
      <c r="P3" s="20"/>
      <c r="Q3" s="20"/>
      <c r="R3" s="20"/>
      <c r="S3" s="20"/>
      <c r="T3" s="20"/>
      <c r="U3" s="20"/>
      <c r="V3" s="20"/>
    </row>
    <row r="4" spans="1:40" ht="15.75" thickTop="1" x14ac:dyDescent="0.25">
      <c r="D4" s="5" t="s">
        <v>101</v>
      </c>
      <c r="E4" s="6"/>
      <c r="F4" s="20"/>
      <c r="G4" s="20"/>
      <c r="H4" s="20"/>
      <c r="I4" s="20"/>
      <c r="J4" s="20"/>
      <c r="K4" s="20"/>
      <c r="L4" s="20"/>
      <c r="M4" s="20"/>
      <c r="N4" s="20"/>
      <c r="O4" s="20"/>
      <c r="P4" s="20"/>
      <c r="Q4" s="20"/>
      <c r="R4" s="20"/>
      <c r="S4" s="20"/>
      <c r="T4" s="20"/>
      <c r="U4" s="20"/>
      <c r="V4" s="20"/>
    </row>
    <row r="5" spans="1:40" x14ac:dyDescent="0.25">
      <c r="A5" s="1" t="s">
        <v>31</v>
      </c>
      <c r="C5" t="s">
        <v>63</v>
      </c>
      <c r="D5" s="7" t="s">
        <v>6</v>
      </c>
      <c r="E5" s="8" t="str">
        <f>"*"</f>
        <v>*</v>
      </c>
      <c r="F5" s="21"/>
      <c r="G5" s="21"/>
      <c r="H5" s="21"/>
      <c r="I5" s="21"/>
      <c r="J5" s="21"/>
      <c r="K5" s="21"/>
      <c r="L5" s="21"/>
      <c r="M5" s="21"/>
      <c r="N5" s="21"/>
      <c r="O5" s="21"/>
      <c r="P5" s="21"/>
      <c r="Q5" s="21"/>
      <c r="R5" s="21"/>
      <c r="S5" s="21"/>
      <c r="T5" s="21"/>
      <c r="U5" s="21"/>
      <c r="V5" s="21"/>
      <c r="W5" s="1"/>
    </row>
    <row r="6" spans="1:40" x14ac:dyDescent="0.25">
      <c r="D6" s="9"/>
      <c r="E6" s="9"/>
      <c r="F6" s="22"/>
      <c r="G6" s="22"/>
      <c r="H6" s="22"/>
      <c r="I6" s="22"/>
      <c r="J6" s="22"/>
      <c r="K6" s="22"/>
      <c r="L6" s="22"/>
      <c r="M6" s="22"/>
      <c r="N6" s="22"/>
      <c r="O6" s="22"/>
      <c r="P6" s="22"/>
      <c r="Q6" s="22"/>
      <c r="R6" s="22"/>
      <c r="S6" s="22"/>
      <c r="T6" s="22"/>
      <c r="U6" s="22"/>
      <c r="V6" s="22"/>
    </row>
    <row r="7" spans="1:40" hidden="1" x14ac:dyDescent="0.25">
      <c r="A7" s="1" t="s">
        <v>0</v>
      </c>
      <c r="E7" s="2" t="s">
        <v>1</v>
      </c>
      <c r="F7" s="2"/>
      <c r="G7" s="2"/>
      <c r="H7" s="2"/>
      <c r="I7" s="2"/>
      <c r="J7" s="2"/>
      <c r="K7" s="2"/>
      <c r="L7" s="2"/>
      <c r="M7" s="2"/>
      <c r="N7" s="2"/>
      <c r="O7" s="2"/>
      <c r="P7" s="2"/>
      <c r="Q7" s="2"/>
      <c r="R7" s="2"/>
      <c r="S7" s="2"/>
      <c r="T7" s="2"/>
      <c r="U7" s="2"/>
      <c r="V7" s="2"/>
      <c r="W7" s="1" t="str">
        <f>"∞||""GL00105"",""ACTINDX"",""=ACTINDX"""</f>
        <v>∞||"GL00105","ACTINDX","=ACTINDX"</v>
      </c>
      <c r="X7" s="1" t="str">
        <f>"∞||""GL00100"",""ACTINDX"",""=ACTINDX"",""InclusiveLink="",""∞||""""GL00102"""",""""ACCATNUM"""",""""=ACCATNUM"""""""</f>
        <v>∞||"GL00100","ACTINDX","=ACTINDX","InclusiveLink=","∞||""GL00102"",""ACCATNUM"",""=ACCATNUM"""</v>
      </c>
      <c r="Y7" s="1" t="str">
        <f>"∞||""GL00102"",""ACCATNUM"",""=ACCATNUM"""</f>
        <v>∞||"GL00102","ACCATNUM","=ACCATNUM"</v>
      </c>
    </row>
    <row r="8" spans="1:40" hidden="1" x14ac:dyDescent="0.25">
      <c r="A8" s="1" t="s">
        <v>0</v>
      </c>
      <c r="E8" s="2" t="s">
        <v>2</v>
      </c>
      <c r="F8" s="2"/>
      <c r="G8" s="2"/>
      <c r="H8" s="2"/>
      <c r="I8" s="2"/>
      <c r="J8" s="2"/>
      <c r="K8" s="2"/>
      <c r="L8" s="2"/>
      <c r="M8" s="2"/>
      <c r="N8" s="2"/>
      <c r="O8" s="2"/>
      <c r="P8" s="2"/>
      <c r="Q8" s="2"/>
      <c r="R8" s="2"/>
      <c r="S8" s="2"/>
      <c r="T8" s="2"/>
      <c r="U8" s="2"/>
      <c r="V8" s="2"/>
      <c r="W8" s="1" t="s">
        <v>4</v>
      </c>
      <c r="X8" s="1" t="s">
        <v>32</v>
      </c>
      <c r="Y8" s="1" t="s">
        <v>33</v>
      </c>
      <c r="Z8" s="1" t="s">
        <v>34</v>
      </c>
      <c r="AA8" s="1" t="s">
        <v>35</v>
      </c>
      <c r="AB8" s="1" t="s">
        <v>36</v>
      </c>
      <c r="AC8" s="1" t="s">
        <v>37</v>
      </c>
      <c r="AD8" s="1" t="s">
        <v>38</v>
      </c>
      <c r="AE8" s="1" t="s">
        <v>39</v>
      </c>
      <c r="AF8" s="1" t="s">
        <v>40</v>
      </c>
      <c r="AG8" s="1" t="s">
        <v>41</v>
      </c>
      <c r="AH8" s="1" t="s">
        <v>42</v>
      </c>
      <c r="AI8" s="1" t="s">
        <v>43</v>
      </c>
      <c r="AJ8" s="1" t="s">
        <v>44</v>
      </c>
      <c r="AK8" s="1" t="s">
        <v>45</v>
      </c>
      <c r="AL8" s="1" t="s">
        <v>46</v>
      </c>
      <c r="AM8" s="1" t="s">
        <v>47</v>
      </c>
      <c r="AN8" s="1" t="s">
        <v>48</v>
      </c>
    </row>
    <row r="9" spans="1:40" hidden="1" x14ac:dyDescent="0.25">
      <c r="A9" s="1" t="s">
        <v>0</v>
      </c>
      <c r="E9" s="2" t="s">
        <v>3</v>
      </c>
      <c r="F9" s="2"/>
      <c r="G9" s="2"/>
      <c r="H9" s="2"/>
      <c r="I9" s="2"/>
      <c r="J9" s="2"/>
      <c r="K9" s="2"/>
      <c r="L9" s="2"/>
      <c r="M9" s="2"/>
      <c r="N9" s="2"/>
      <c r="O9" s="2"/>
      <c r="P9" s="2"/>
      <c r="Q9" s="2"/>
      <c r="R9" s="2"/>
      <c r="S9" s="2"/>
      <c r="T9" s="2"/>
      <c r="U9" s="2"/>
      <c r="V9" s="2"/>
      <c r="W9" s="1" t="s">
        <v>5</v>
      </c>
      <c r="X9" s="1" t="str">
        <f>"LinkField([GL00105],[ACTNUMST])"</f>
        <v>LinkField([GL00105],[ACTNUMST])</v>
      </c>
      <c r="Y9" s="1" t="str">
        <f>"LinkField([GL00100],[ACTDESCR])"</f>
        <v>LinkField([GL00100],[ACTDESCR])</v>
      </c>
      <c r="Z9" s="1" t="s">
        <v>6</v>
      </c>
      <c r="AA9" s="1" t="s">
        <v>7</v>
      </c>
      <c r="AB9" s="1" t="s">
        <v>8</v>
      </c>
      <c r="AC9" s="1" t="s">
        <v>9</v>
      </c>
      <c r="AD9" s="1" t="s">
        <v>10</v>
      </c>
      <c r="AE9" s="1" t="s">
        <v>11</v>
      </c>
      <c r="AF9" s="1" t="s">
        <v>12</v>
      </c>
      <c r="AG9" s="1" t="s">
        <v>13</v>
      </c>
      <c r="AH9" s="1" t="str">
        <f>"LinkField([GL00100],[ACCATNUM])"</f>
        <v>LinkField([GL00100],[ACCATNUM])</v>
      </c>
      <c r="AI9" s="1" t="str">
        <f>"LinkField([GL00102],[ACCATDSC])"</f>
        <v>LinkField([GL00102],[ACCATDSC])</v>
      </c>
      <c r="AJ9" s="1" t="str">
        <f>"LinkField([GL00105],[ACTNUMBR_1])"</f>
        <v>LinkField([GL00105],[ACTNUMBR_1])</v>
      </c>
      <c r="AK9" s="1" t="str">
        <f>"LinkField([GL00105],[ACTNUMBR_2])"</f>
        <v>LinkField([GL00105],[ACTNUMBR_2])</v>
      </c>
      <c r="AL9" s="1" t="str">
        <f>"LinkField([GL00105],[ACTNUMBR_3])"</f>
        <v>LinkField([GL00105],[ACTNUMBR_3])</v>
      </c>
      <c r="AM9" s="1" t="str">
        <f>"LinkField([GL00105],[ACTNUMBR_4])"</f>
        <v>LinkField([GL00105],[ACTNUMBR_4])</v>
      </c>
      <c r="AN9" s="1" t="str">
        <f>"LinkField([GL00105],[ACTNUMBR_5])"</f>
        <v>LinkField([GL00105],[ACTNUMBR_5])</v>
      </c>
    </row>
    <row r="10" spans="1:40" x14ac:dyDescent="0.25">
      <c r="E10" t="s">
        <v>4</v>
      </c>
      <c r="F10" t="s">
        <v>32</v>
      </c>
      <c r="G10" t="s">
        <v>33</v>
      </c>
      <c r="H10" t="s">
        <v>34</v>
      </c>
      <c r="I10" t="s">
        <v>35</v>
      </c>
      <c r="J10" t="s">
        <v>36</v>
      </c>
      <c r="K10" t="s">
        <v>37</v>
      </c>
      <c r="L10" t="s">
        <v>38</v>
      </c>
      <c r="M10" t="s">
        <v>39</v>
      </c>
      <c r="N10" t="s">
        <v>40</v>
      </c>
      <c r="O10" t="s">
        <v>41</v>
      </c>
      <c r="P10" t="s">
        <v>42</v>
      </c>
      <c r="Q10" t="s">
        <v>43</v>
      </c>
      <c r="R10" t="s">
        <v>44</v>
      </c>
      <c r="S10" t="s">
        <v>45</v>
      </c>
      <c r="T10" t="s">
        <v>46</v>
      </c>
      <c r="U10" t="s">
        <v>47</v>
      </c>
      <c r="V10" t="s">
        <v>48</v>
      </c>
    </row>
    <row r="11" spans="1:40" x14ac:dyDescent="0.25">
      <c r="A11" t="s">
        <v>76</v>
      </c>
      <c r="E11" s="23">
        <v>35</v>
      </c>
      <c r="F11" s="24" t="s">
        <v>16</v>
      </c>
      <c r="G11" s="24" t="s">
        <v>17</v>
      </c>
      <c r="H11" s="25">
        <v>41639</v>
      </c>
      <c r="I11" s="23">
        <v>802</v>
      </c>
      <c r="J11" s="24" t="s">
        <v>80</v>
      </c>
      <c r="K11" s="24" t="s">
        <v>80</v>
      </c>
      <c r="L11" s="24" t="s">
        <v>104</v>
      </c>
      <c r="M11" s="24" t="s">
        <v>80</v>
      </c>
      <c r="N11" s="23">
        <v>0</v>
      </c>
      <c r="O11" s="23">
        <v>33478.25</v>
      </c>
      <c r="P11" s="23">
        <v>13</v>
      </c>
      <c r="Q11" s="24" t="s">
        <v>17</v>
      </c>
      <c r="R11" s="24" t="s">
        <v>79</v>
      </c>
      <c r="S11" s="24" t="s">
        <v>82</v>
      </c>
      <c r="T11" s="24" t="s">
        <v>81</v>
      </c>
      <c r="U11" s="24" t="s">
        <v>80</v>
      </c>
      <c r="V11" s="24" t="s">
        <v>80</v>
      </c>
    </row>
    <row r="12" spans="1:40" x14ac:dyDescent="0.25">
      <c r="A12" t="s">
        <v>76</v>
      </c>
      <c r="E12" s="23">
        <v>36</v>
      </c>
      <c r="F12" s="24" t="s">
        <v>20</v>
      </c>
      <c r="G12" s="24" t="s">
        <v>21</v>
      </c>
      <c r="H12" s="25">
        <v>41639</v>
      </c>
      <c r="I12" s="23">
        <v>802</v>
      </c>
      <c r="J12" s="24" t="s">
        <v>80</v>
      </c>
      <c r="K12" s="24" t="s">
        <v>80</v>
      </c>
      <c r="L12" s="24" t="s">
        <v>104</v>
      </c>
      <c r="M12" s="24" t="s">
        <v>80</v>
      </c>
      <c r="N12" s="23">
        <v>0</v>
      </c>
      <c r="O12" s="23">
        <v>2705.44</v>
      </c>
      <c r="P12" s="23">
        <v>13</v>
      </c>
      <c r="Q12" s="24" t="s">
        <v>17</v>
      </c>
      <c r="R12" s="24" t="s">
        <v>79</v>
      </c>
      <c r="S12" s="24" t="s">
        <v>83</v>
      </c>
      <c r="T12" s="24" t="s">
        <v>81</v>
      </c>
      <c r="U12" s="24" t="s">
        <v>80</v>
      </c>
      <c r="V12" s="24" t="s">
        <v>80</v>
      </c>
    </row>
    <row r="13" spans="1:40" x14ac:dyDescent="0.25">
      <c r="A13" t="s">
        <v>76</v>
      </c>
      <c r="E13" s="23">
        <v>6</v>
      </c>
      <c r="F13" s="24" t="s">
        <v>14</v>
      </c>
      <c r="G13" s="24" t="s">
        <v>15</v>
      </c>
      <c r="H13" s="25">
        <v>41639</v>
      </c>
      <c r="I13" s="23">
        <v>802</v>
      </c>
      <c r="J13" s="24" t="s">
        <v>80</v>
      </c>
      <c r="K13" s="24" t="s">
        <v>80</v>
      </c>
      <c r="L13" s="24" t="s">
        <v>104</v>
      </c>
      <c r="M13" s="24" t="s">
        <v>80</v>
      </c>
      <c r="N13" s="23">
        <v>0</v>
      </c>
      <c r="O13" s="23">
        <v>206.99</v>
      </c>
      <c r="P13" s="23">
        <v>3</v>
      </c>
      <c r="Q13" s="24" t="s">
        <v>15</v>
      </c>
      <c r="R13" s="24" t="s">
        <v>79</v>
      </c>
      <c r="S13" s="24" t="s">
        <v>84</v>
      </c>
      <c r="T13" s="24" t="s">
        <v>81</v>
      </c>
      <c r="U13" s="24" t="s">
        <v>80</v>
      </c>
      <c r="V13" s="24" t="s">
        <v>80</v>
      </c>
    </row>
    <row r="14" spans="1:40" x14ac:dyDescent="0.25">
      <c r="A14" t="s">
        <v>76</v>
      </c>
      <c r="E14" s="23">
        <v>7</v>
      </c>
      <c r="F14" s="24" t="s">
        <v>105</v>
      </c>
      <c r="G14" s="24" t="s">
        <v>106</v>
      </c>
      <c r="H14" s="25">
        <v>41639</v>
      </c>
      <c r="I14" s="23">
        <v>802</v>
      </c>
      <c r="J14" s="24" t="s">
        <v>80</v>
      </c>
      <c r="K14" s="24" t="s">
        <v>80</v>
      </c>
      <c r="L14" s="24" t="s">
        <v>104</v>
      </c>
      <c r="M14" s="24" t="s">
        <v>80</v>
      </c>
      <c r="N14" s="23">
        <v>206.99</v>
      </c>
      <c r="O14" s="23">
        <v>0</v>
      </c>
      <c r="P14" s="23">
        <v>3</v>
      </c>
      <c r="Q14" s="24" t="s">
        <v>15</v>
      </c>
      <c r="R14" s="24" t="s">
        <v>79</v>
      </c>
      <c r="S14" s="24" t="s">
        <v>93</v>
      </c>
      <c r="T14" s="24" t="s">
        <v>81</v>
      </c>
      <c r="U14" s="24" t="s">
        <v>80</v>
      </c>
      <c r="V14" s="24" t="s">
        <v>80</v>
      </c>
    </row>
    <row r="15" spans="1:40" x14ac:dyDescent="0.25">
      <c r="A15" t="s">
        <v>76</v>
      </c>
      <c r="E15" s="23">
        <v>111</v>
      </c>
      <c r="F15" s="24" t="s">
        <v>107</v>
      </c>
      <c r="G15" s="24" t="s">
        <v>108</v>
      </c>
      <c r="H15" s="25">
        <v>41639</v>
      </c>
      <c r="I15" s="23">
        <v>802</v>
      </c>
      <c r="J15" s="24" t="s">
        <v>80</v>
      </c>
      <c r="K15" s="24" t="s">
        <v>80</v>
      </c>
      <c r="L15" s="24" t="s">
        <v>104</v>
      </c>
      <c r="M15" s="24" t="s">
        <v>80</v>
      </c>
      <c r="N15" s="23">
        <v>36183.69</v>
      </c>
      <c r="O15" s="23">
        <v>0</v>
      </c>
      <c r="P15" s="23">
        <v>27</v>
      </c>
      <c r="Q15" s="24" t="s">
        <v>108</v>
      </c>
      <c r="R15" s="24" t="s">
        <v>79</v>
      </c>
      <c r="S15" s="24" t="s">
        <v>109</v>
      </c>
      <c r="T15" s="24" t="s">
        <v>81</v>
      </c>
      <c r="U15" s="24" t="s">
        <v>80</v>
      </c>
      <c r="V15" s="24" t="s">
        <v>80</v>
      </c>
    </row>
    <row r="16" spans="1:40" x14ac:dyDescent="0.25">
      <c r="A16" t="s">
        <v>76</v>
      </c>
      <c r="E16">
        <f>SUBTOTAL(109,GL20000_[ACTINDX (Account Index)])</f>
        <v>195</v>
      </c>
      <c r="I16">
        <f>SUBTOTAL(109,GL20000_[Journal Entry])</f>
        <v>4010</v>
      </c>
      <c r="N16">
        <f>SUBTOTAL(109,GL20000_[Debit Amount])</f>
        <v>36390.68</v>
      </c>
      <c r="O16">
        <f>SUBTOTAL(109,GL20000_[Credit Amount])</f>
        <v>36390.68</v>
      </c>
      <c r="P16">
        <f>SUBTOTAL(109,GL20000_[Category Number])</f>
        <v>59</v>
      </c>
      <c r="V16">
        <f>SUBTOTAL(103,GL20000_[Segment5])</f>
        <v>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workbookViewId="0"/>
  </sheetViews>
  <sheetFormatPr defaultRowHeight="15" x14ac:dyDescent="0.25"/>
  <sheetData>
    <row r="1" spans="1:23" x14ac:dyDescent="0.25">
      <c r="A1" s="19" t="s">
        <v>135</v>
      </c>
      <c r="C1" s="19" t="s">
        <v>27</v>
      </c>
      <c r="E1" s="19" t="s">
        <v>28</v>
      </c>
    </row>
    <row r="3" spans="1:23" x14ac:dyDescent="0.25">
      <c r="D3" s="19" t="s">
        <v>29</v>
      </c>
      <c r="E3" s="19" t="s">
        <v>30</v>
      </c>
    </row>
    <row r="4" spans="1:23" x14ac:dyDescent="0.25">
      <c r="D4" s="19" t="s">
        <v>101</v>
      </c>
    </row>
    <row r="5" spans="1:23" x14ac:dyDescent="0.25">
      <c r="A5" s="19" t="s">
        <v>31</v>
      </c>
      <c r="C5" s="19" t="s">
        <v>63</v>
      </c>
      <c r="D5" s="19" t="s">
        <v>6</v>
      </c>
      <c r="E5" s="19" t="s">
        <v>103</v>
      </c>
    </row>
    <row r="7" spans="1:23" x14ac:dyDescent="0.25">
      <c r="A7" s="19" t="s">
        <v>0</v>
      </c>
      <c r="E7" s="19" t="s">
        <v>1</v>
      </c>
      <c r="F7" s="19" t="s">
        <v>64</v>
      </c>
      <c r="G7" s="19" t="s">
        <v>65</v>
      </c>
      <c r="H7" s="19" t="s">
        <v>66</v>
      </c>
    </row>
    <row r="8" spans="1:23" x14ac:dyDescent="0.25">
      <c r="A8" s="19" t="s">
        <v>0</v>
      </c>
      <c r="E8" s="19" t="s">
        <v>2</v>
      </c>
      <c r="F8" s="19" t="s">
        <v>4</v>
      </c>
      <c r="G8" s="19" t="s">
        <v>32</v>
      </c>
      <c r="H8" s="19" t="s">
        <v>33</v>
      </c>
      <c r="I8" s="19" t="s">
        <v>34</v>
      </c>
      <c r="J8" s="19" t="s">
        <v>35</v>
      </c>
      <c r="K8" s="19" t="s">
        <v>36</v>
      </c>
      <c r="L8" s="19" t="s">
        <v>37</v>
      </c>
      <c r="M8" s="19" t="s">
        <v>38</v>
      </c>
      <c r="N8" s="19" t="s">
        <v>39</v>
      </c>
      <c r="O8" s="19" t="s">
        <v>40</v>
      </c>
      <c r="P8" s="19" t="s">
        <v>41</v>
      </c>
      <c r="Q8" s="19" t="s">
        <v>42</v>
      </c>
      <c r="R8" s="19" t="s">
        <v>43</v>
      </c>
      <c r="S8" s="19" t="s">
        <v>44</v>
      </c>
      <c r="T8" s="19" t="s">
        <v>45</v>
      </c>
      <c r="U8" s="19" t="s">
        <v>46</v>
      </c>
      <c r="V8" s="19" t="s">
        <v>47</v>
      </c>
      <c r="W8" s="19" t="s">
        <v>48</v>
      </c>
    </row>
    <row r="9" spans="1:23" x14ac:dyDescent="0.25">
      <c r="A9" s="19" t="s">
        <v>0</v>
      </c>
      <c r="E9" s="19" t="s">
        <v>3</v>
      </c>
      <c r="F9" s="19" t="s">
        <v>5</v>
      </c>
      <c r="G9" s="19" t="s">
        <v>67</v>
      </c>
      <c r="H9" s="19" t="s">
        <v>68</v>
      </c>
      <c r="I9" s="19" t="s">
        <v>6</v>
      </c>
      <c r="J9" s="19" t="s">
        <v>7</v>
      </c>
      <c r="K9" s="19" t="s">
        <v>8</v>
      </c>
      <c r="L9" s="19" t="s">
        <v>9</v>
      </c>
      <c r="M9" s="19" t="s">
        <v>10</v>
      </c>
      <c r="N9" s="19" t="s">
        <v>11</v>
      </c>
      <c r="O9" s="19" t="s">
        <v>12</v>
      </c>
      <c r="P9" s="19" t="s">
        <v>13</v>
      </c>
      <c r="Q9" s="19" t="s">
        <v>69</v>
      </c>
      <c r="R9" s="19" t="s">
        <v>70</v>
      </c>
      <c r="S9" s="19" t="s">
        <v>71</v>
      </c>
      <c r="T9" s="19" t="s">
        <v>72</v>
      </c>
      <c r="U9" s="19" t="s">
        <v>73</v>
      </c>
      <c r="V9" s="19" t="s">
        <v>74</v>
      </c>
      <c r="W9" s="19" t="s">
        <v>75</v>
      </c>
    </row>
    <row r="10" spans="1:23" x14ac:dyDescent="0.25">
      <c r="E10" s="19"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workbookViewId="0"/>
  </sheetViews>
  <sheetFormatPr defaultRowHeight="15" x14ac:dyDescent="0.25"/>
  <sheetData>
    <row r="1" spans="1:23" x14ac:dyDescent="0.25">
      <c r="A1" s="19" t="s">
        <v>135</v>
      </c>
      <c r="C1" s="19" t="s">
        <v>27</v>
      </c>
      <c r="E1" s="19" t="s">
        <v>28</v>
      </c>
    </row>
    <row r="3" spans="1:23" x14ac:dyDescent="0.25">
      <c r="D3" s="19" t="s">
        <v>29</v>
      </c>
      <c r="E3" s="19" t="s">
        <v>30</v>
      </c>
    </row>
    <row r="4" spans="1:23" x14ac:dyDescent="0.25">
      <c r="D4" s="19" t="s">
        <v>101</v>
      </c>
    </row>
    <row r="5" spans="1:23" x14ac:dyDescent="0.25">
      <c r="A5" s="19" t="s">
        <v>31</v>
      </c>
      <c r="C5" s="19" t="s">
        <v>63</v>
      </c>
      <c r="D5" s="19" t="s">
        <v>6</v>
      </c>
      <c r="E5" s="19" t="s">
        <v>103</v>
      </c>
    </row>
    <row r="7" spans="1:23" x14ac:dyDescent="0.25">
      <c r="A7" s="19" t="s">
        <v>0</v>
      </c>
      <c r="E7" s="19" t="s">
        <v>1</v>
      </c>
      <c r="F7" s="19" t="s">
        <v>64</v>
      </c>
      <c r="G7" s="19" t="s">
        <v>65</v>
      </c>
      <c r="H7" s="19" t="s">
        <v>66</v>
      </c>
    </row>
    <row r="8" spans="1:23" x14ac:dyDescent="0.25">
      <c r="A8" s="19" t="s">
        <v>0</v>
      </c>
      <c r="E8" s="19" t="s">
        <v>2</v>
      </c>
      <c r="F8" s="19" t="s">
        <v>4</v>
      </c>
      <c r="G8" s="19" t="s">
        <v>32</v>
      </c>
      <c r="H8" s="19" t="s">
        <v>33</v>
      </c>
      <c r="I8" s="19" t="s">
        <v>34</v>
      </c>
      <c r="J8" s="19" t="s">
        <v>35</v>
      </c>
      <c r="K8" s="19" t="s">
        <v>36</v>
      </c>
      <c r="L8" s="19" t="s">
        <v>37</v>
      </c>
      <c r="M8" s="19" t="s">
        <v>38</v>
      </c>
      <c r="N8" s="19" t="s">
        <v>39</v>
      </c>
      <c r="O8" s="19" t="s">
        <v>40</v>
      </c>
      <c r="P8" s="19" t="s">
        <v>41</v>
      </c>
      <c r="Q8" s="19" t="s">
        <v>42</v>
      </c>
      <c r="R8" s="19" t="s">
        <v>43</v>
      </c>
      <c r="S8" s="19" t="s">
        <v>44</v>
      </c>
      <c r="T8" s="19" t="s">
        <v>45</v>
      </c>
      <c r="U8" s="19" t="s">
        <v>46</v>
      </c>
      <c r="V8" s="19" t="s">
        <v>47</v>
      </c>
      <c r="W8" s="19" t="s">
        <v>48</v>
      </c>
    </row>
    <row r="9" spans="1:23" x14ac:dyDescent="0.25">
      <c r="A9" s="19" t="s">
        <v>0</v>
      </c>
      <c r="E9" s="19" t="s">
        <v>3</v>
      </c>
      <c r="F9" s="19" t="s">
        <v>5</v>
      </c>
      <c r="G9" s="19" t="s">
        <v>67</v>
      </c>
      <c r="H9" s="19" t="s">
        <v>68</v>
      </c>
      <c r="I9" s="19" t="s">
        <v>6</v>
      </c>
      <c r="J9" s="19" t="s">
        <v>7</v>
      </c>
      <c r="K9" s="19" t="s">
        <v>8</v>
      </c>
      <c r="L9" s="19" t="s">
        <v>9</v>
      </c>
      <c r="M9" s="19" t="s">
        <v>10</v>
      </c>
      <c r="N9" s="19" t="s">
        <v>11</v>
      </c>
      <c r="O9" s="19" t="s">
        <v>12</v>
      </c>
      <c r="P9" s="19" t="s">
        <v>13</v>
      </c>
      <c r="Q9" s="19" t="s">
        <v>69</v>
      </c>
      <c r="R9" s="19" t="s">
        <v>70</v>
      </c>
      <c r="S9" s="19" t="s">
        <v>71</v>
      </c>
      <c r="T9" s="19" t="s">
        <v>72</v>
      </c>
      <c r="U9" s="19" t="s">
        <v>73</v>
      </c>
      <c r="V9" s="19" t="s">
        <v>74</v>
      </c>
      <c r="W9" s="19" t="s">
        <v>75</v>
      </c>
    </row>
    <row r="10" spans="1:23" x14ac:dyDescent="0.25">
      <c r="E10" s="19"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6"/>
  <sheetViews>
    <sheetView workbookViewId="0"/>
  </sheetViews>
  <sheetFormatPr defaultRowHeight="15" x14ac:dyDescent="0.25"/>
  <sheetData>
    <row r="1" spans="1:40" x14ac:dyDescent="0.25">
      <c r="A1" s="19" t="s">
        <v>137</v>
      </c>
      <c r="C1" s="19" t="s">
        <v>27</v>
      </c>
      <c r="E1" s="19" t="s">
        <v>77</v>
      </c>
      <c r="F1" s="19" t="s">
        <v>78</v>
      </c>
      <c r="G1" s="19" t="s">
        <v>78</v>
      </c>
      <c r="H1" s="19" t="s">
        <v>78</v>
      </c>
      <c r="I1" s="19" t="s">
        <v>78</v>
      </c>
      <c r="J1" s="19" t="s">
        <v>78</v>
      </c>
      <c r="K1" s="19" t="s">
        <v>78</v>
      </c>
      <c r="L1" s="19" t="s">
        <v>78</v>
      </c>
      <c r="M1" s="19" t="s">
        <v>78</v>
      </c>
      <c r="N1" s="19" t="s">
        <v>78</v>
      </c>
      <c r="O1" s="19" t="s">
        <v>78</v>
      </c>
      <c r="P1" s="19" t="s">
        <v>78</v>
      </c>
      <c r="Q1" s="19" t="s">
        <v>78</v>
      </c>
      <c r="R1" s="19" t="s">
        <v>78</v>
      </c>
      <c r="S1" s="19" t="s">
        <v>78</v>
      </c>
      <c r="T1" s="19" t="s">
        <v>78</v>
      </c>
      <c r="U1" s="19" t="s">
        <v>78</v>
      </c>
      <c r="V1" s="19" t="s">
        <v>78</v>
      </c>
    </row>
    <row r="3" spans="1:40" x14ac:dyDescent="0.25">
      <c r="D3" s="19" t="s">
        <v>29</v>
      </c>
      <c r="E3" s="19" t="s">
        <v>30</v>
      </c>
    </row>
    <row r="4" spans="1:40" x14ac:dyDescent="0.25">
      <c r="D4" s="19" t="s">
        <v>101</v>
      </c>
    </row>
    <row r="5" spans="1:40" x14ac:dyDescent="0.25">
      <c r="A5" s="19" t="s">
        <v>31</v>
      </c>
      <c r="C5" s="19" t="s">
        <v>63</v>
      </c>
      <c r="D5" s="19" t="s">
        <v>6</v>
      </c>
      <c r="E5" s="19" t="s">
        <v>103</v>
      </c>
    </row>
    <row r="7" spans="1:40" x14ac:dyDescent="0.25">
      <c r="A7" s="19" t="s">
        <v>0</v>
      </c>
      <c r="E7" s="19" t="s">
        <v>1</v>
      </c>
      <c r="W7" s="19" t="s">
        <v>64</v>
      </c>
      <c r="X7" s="19" t="s">
        <v>85</v>
      </c>
      <c r="Y7" s="19" t="s">
        <v>66</v>
      </c>
    </row>
    <row r="8" spans="1:40" x14ac:dyDescent="0.25">
      <c r="A8" s="19" t="s">
        <v>0</v>
      </c>
      <c r="E8" s="19" t="s">
        <v>2</v>
      </c>
      <c r="W8" s="19" t="s">
        <v>4</v>
      </c>
      <c r="X8" s="19" t="s">
        <v>32</v>
      </c>
      <c r="Y8" s="19" t="s">
        <v>33</v>
      </c>
      <c r="Z8" s="19" t="s">
        <v>34</v>
      </c>
      <c r="AA8" s="19" t="s">
        <v>35</v>
      </c>
      <c r="AB8" s="19" t="s">
        <v>36</v>
      </c>
      <c r="AC8" s="19" t="s">
        <v>37</v>
      </c>
      <c r="AD8" s="19" t="s">
        <v>38</v>
      </c>
      <c r="AE8" s="19" t="s">
        <v>39</v>
      </c>
      <c r="AF8" s="19" t="s">
        <v>40</v>
      </c>
      <c r="AG8" s="19" t="s">
        <v>41</v>
      </c>
      <c r="AH8" s="19" t="s">
        <v>42</v>
      </c>
      <c r="AI8" s="19" t="s">
        <v>43</v>
      </c>
      <c r="AJ8" s="19" t="s">
        <v>44</v>
      </c>
      <c r="AK8" s="19" t="s">
        <v>45</v>
      </c>
      <c r="AL8" s="19" t="s">
        <v>46</v>
      </c>
      <c r="AM8" s="19" t="s">
        <v>47</v>
      </c>
      <c r="AN8" s="19" t="s">
        <v>48</v>
      </c>
    </row>
    <row r="9" spans="1:40" x14ac:dyDescent="0.25">
      <c r="A9" s="19" t="s">
        <v>0</v>
      </c>
      <c r="E9" s="19" t="s">
        <v>3</v>
      </c>
      <c r="W9" s="19" t="s">
        <v>5</v>
      </c>
      <c r="X9" s="19" t="s">
        <v>67</v>
      </c>
      <c r="Y9" s="19" t="s">
        <v>68</v>
      </c>
      <c r="Z9" s="19" t="s">
        <v>6</v>
      </c>
      <c r="AA9" s="19" t="s">
        <v>7</v>
      </c>
      <c r="AB9" s="19" t="s">
        <v>8</v>
      </c>
      <c r="AC9" s="19" t="s">
        <v>9</v>
      </c>
      <c r="AD9" s="19" t="s">
        <v>10</v>
      </c>
      <c r="AE9" s="19" t="s">
        <v>11</v>
      </c>
      <c r="AF9" s="19" t="s">
        <v>12</v>
      </c>
      <c r="AG9" s="19" t="s">
        <v>13</v>
      </c>
      <c r="AH9" s="19" t="s">
        <v>69</v>
      </c>
      <c r="AI9" s="19" t="s">
        <v>70</v>
      </c>
      <c r="AJ9" s="19" t="s">
        <v>71</v>
      </c>
      <c r="AK9" s="19" t="s">
        <v>72</v>
      </c>
      <c r="AL9" s="19" t="s">
        <v>73</v>
      </c>
      <c r="AM9" s="19" t="s">
        <v>74</v>
      </c>
      <c r="AN9" s="19" t="s">
        <v>75</v>
      </c>
    </row>
    <row r="10" spans="1:40" x14ac:dyDescent="0.25">
      <c r="E10" s="19" t="s">
        <v>4</v>
      </c>
      <c r="F10" s="19" t="s">
        <v>32</v>
      </c>
      <c r="G10" s="19" t="s">
        <v>33</v>
      </c>
      <c r="H10" s="19" t="s">
        <v>34</v>
      </c>
      <c r="I10" s="19" t="s">
        <v>35</v>
      </c>
      <c r="J10" s="19" t="s">
        <v>36</v>
      </c>
      <c r="K10" s="19" t="s">
        <v>37</v>
      </c>
      <c r="L10" s="19" t="s">
        <v>38</v>
      </c>
      <c r="M10" s="19" t="s">
        <v>39</v>
      </c>
      <c r="N10" s="19" t="s">
        <v>40</v>
      </c>
      <c r="O10" s="19" t="s">
        <v>41</v>
      </c>
      <c r="P10" s="19" t="s">
        <v>42</v>
      </c>
      <c r="Q10" s="19" t="s">
        <v>43</v>
      </c>
      <c r="R10" s="19" t="s">
        <v>44</v>
      </c>
      <c r="S10" s="19" t="s">
        <v>45</v>
      </c>
      <c r="T10" s="19" t="s">
        <v>46</v>
      </c>
      <c r="U10" s="19" t="s">
        <v>47</v>
      </c>
      <c r="V10" s="19" t="s">
        <v>48</v>
      </c>
    </row>
    <row r="11" spans="1:40" x14ac:dyDescent="0.25">
      <c r="A11" s="19" t="s">
        <v>76</v>
      </c>
      <c r="E11" s="19" t="s">
        <v>88</v>
      </c>
      <c r="F11" s="19" t="s">
        <v>16</v>
      </c>
      <c r="G11" s="19" t="s">
        <v>17</v>
      </c>
      <c r="H11" s="19" t="s">
        <v>110</v>
      </c>
      <c r="I11" s="19" t="s">
        <v>111</v>
      </c>
      <c r="L11" s="19" t="s">
        <v>104</v>
      </c>
      <c r="N11" s="19" t="s">
        <v>86</v>
      </c>
      <c r="O11" s="19" t="s">
        <v>112</v>
      </c>
      <c r="P11" s="19" t="s">
        <v>87</v>
      </c>
      <c r="Q11" s="19" t="s">
        <v>17</v>
      </c>
      <c r="R11" s="19" t="s">
        <v>79</v>
      </c>
      <c r="S11" s="19" t="s">
        <v>82</v>
      </c>
      <c r="T11" s="19" t="s">
        <v>81</v>
      </c>
    </row>
    <row r="12" spans="1:40" x14ac:dyDescent="0.25">
      <c r="A12" s="19" t="s">
        <v>76</v>
      </c>
      <c r="E12" s="19" t="s">
        <v>89</v>
      </c>
      <c r="F12" s="19" t="s">
        <v>20</v>
      </c>
      <c r="G12" s="19" t="s">
        <v>21</v>
      </c>
      <c r="H12" s="19" t="s">
        <v>110</v>
      </c>
      <c r="I12" s="19" t="s">
        <v>111</v>
      </c>
      <c r="L12" s="19" t="s">
        <v>104</v>
      </c>
      <c r="N12" s="19" t="s">
        <v>86</v>
      </c>
      <c r="O12" s="19" t="s">
        <v>113</v>
      </c>
      <c r="P12" s="19" t="s">
        <v>87</v>
      </c>
      <c r="Q12" s="19" t="s">
        <v>17</v>
      </c>
      <c r="R12" s="19" t="s">
        <v>79</v>
      </c>
      <c r="S12" s="19" t="s">
        <v>83</v>
      </c>
      <c r="T12" s="19" t="s">
        <v>81</v>
      </c>
    </row>
    <row r="13" spans="1:40" x14ac:dyDescent="0.25">
      <c r="A13" s="19" t="s">
        <v>76</v>
      </c>
      <c r="E13" s="19" t="s">
        <v>90</v>
      </c>
      <c r="F13" s="19" t="s">
        <v>14</v>
      </c>
      <c r="G13" s="19" t="s">
        <v>15</v>
      </c>
      <c r="H13" s="19" t="s">
        <v>110</v>
      </c>
      <c r="I13" s="19" t="s">
        <v>111</v>
      </c>
      <c r="L13" s="19" t="s">
        <v>104</v>
      </c>
      <c r="N13" s="19" t="s">
        <v>86</v>
      </c>
      <c r="O13" s="19" t="s">
        <v>114</v>
      </c>
      <c r="P13" s="19" t="s">
        <v>91</v>
      </c>
      <c r="Q13" s="19" t="s">
        <v>15</v>
      </c>
      <c r="R13" s="19" t="s">
        <v>79</v>
      </c>
      <c r="S13" s="19" t="s">
        <v>84</v>
      </c>
      <c r="T13" s="19" t="s">
        <v>81</v>
      </c>
    </row>
    <row r="14" spans="1:40" x14ac:dyDescent="0.25">
      <c r="A14" s="19" t="s">
        <v>76</v>
      </c>
      <c r="E14" s="19" t="s">
        <v>115</v>
      </c>
      <c r="F14" s="19" t="s">
        <v>105</v>
      </c>
      <c r="G14" s="19" t="s">
        <v>106</v>
      </c>
      <c r="H14" s="19" t="s">
        <v>110</v>
      </c>
      <c r="I14" s="19" t="s">
        <v>111</v>
      </c>
      <c r="L14" s="19" t="s">
        <v>104</v>
      </c>
      <c r="N14" s="19" t="s">
        <v>114</v>
      </c>
      <c r="O14" s="19" t="s">
        <v>86</v>
      </c>
      <c r="P14" s="19" t="s">
        <v>91</v>
      </c>
      <c r="Q14" s="19" t="s">
        <v>15</v>
      </c>
      <c r="R14" s="19" t="s">
        <v>79</v>
      </c>
      <c r="S14" s="19" t="s">
        <v>93</v>
      </c>
      <c r="T14" s="19" t="s">
        <v>81</v>
      </c>
    </row>
    <row r="15" spans="1:40" x14ac:dyDescent="0.25">
      <c r="A15" s="19" t="s">
        <v>76</v>
      </c>
      <c r="E15" s="19" t="s">
        <v>92</v>
      </c>
      <c r="F15" s="19" t="s">
        <v>107</v>
      </c>
      <c r="G15" s="19" t="s">
        <v>108</v>
      </c>
      <c r="H15" s="19" t="s">
        <v>110</v>
      </c>
      <c r="I15" s="19" t="s">
        <v>111</v>
      </c>
      <c r="L15" s="19" t="s">
        <v>104</v>
      </c>
      <c r="N15" s="19" t="s">
        <v>116</v>
      </c>
      <c r="O15" s="19" t="s">
        <v>86</v>
      </c>
      <c r="P15" s="19" t="s">
        <v>94</v>
      </c>
      <c r="Q15" s="19" t="s">
        <v>108</v>
      </c>
      <c r="R15" s="19" t="s">
        <v>79</v>
      </c>
      <c r="S15" s="19" t="s">
        <v>109</v>
      </c>
      <c r="T15" s="19" t="s">
        <v>81</v>
      </c>
    </row>
    <row r="16" spans="1:40" x14ac:dyDescent="0.25">
      <c r="A16" s="19" t="s">
        <v>76</v>
      </c>
      <c r="E16" s="19" t="s">
        <v>95</v>
      </c>
      <c r="I16" s="19" t="s">
        <v>96</v>
      </c>
      <c r="N16" s="19" t="s">
        <v>97</v>
      </c>
      <c r="O16" s="19" t="s">
        <v>98</v>
      </c>
      <c r="P16" s="19" t="s">
        <v>99</v>
      </c>
      <c r="V16" s="19" t="s">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 (GP)</vt:lpstr>
      <vt:lpstr>Report</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Transaction History</dc:title>
  <dc:subject>Jet Basics</dc:subject>
  <dc:creator>Kim R. Duey</dc:creator>
  <dc:description>List of GL transactions and their detail from the GL30000 table within a specified date range.</dc:description>
  <cp:lastModifiedBy>Kim R. Duey</cp:lastModifiedBy>
  <dcterms:created xsi:type="dcterms:W3CDTF">2016-05-12T22:58:33Z</dcterms:created>
  <dcterms:modified xsi:type="dcterms:W3CDTF">2018-09-27T14:33:34Z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